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D_meghajto\H.Bori\weboldal\ÁOK\curr\"/>
    </mc:Choice>
  </mc:AlternateContent>
  <xr:revisionPtr revIDLastSave="0" documentId="13_ncr:1_{F6955000-99D2-48A7-8D2D-FA56FE5A9995}" xr6:coauthVersionLast="47" xr6:coauthVersionMax="47" xr10:uidLastSave="{00000000-0000-0000-0000-000000000000}"/>
  <bookViews>
    <workbookView xWindow="-120" yWindow="-120" windowWidth="29040" windowHeight="15720" xr2:uid="{B2817F4C-F3E9-4759-A023-C1E7C8BDF00F}"/>
  </bookViews>
  <sheets>
    <sheet name="Medicine curr 2025" sheetId="1" r:id="rId1"/>
  </sheets>
  <definedNames>
    <definedName name="_xlnm._FilterDatabase" localSheetId="0" hidden="1">'Medicine curr 2025'!$A$10:$Q$166</definedName>
    <definedName name="_xlnm.Print_Titles" localSheetId="0">'Medicine curr 2025'!$10:$10</definedName>
    <definedName name="_xlnm.Print_Area" localSheetId="0">'Medicine curr 2025'!$A$1:$O$166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2" i="1" l="1"/>
  <c r="J142" i="1"/>
  <c r="O122" i="1"/>
  <c r="J122" i="1"/>
  <c r="O98" i="1"/>
  <c r="J98" i="1"/>
  <c r="J83" i="1"/>
  <c r="J67" i="1"/>
  <c r="J55" i="1"/>
  <c r="J41" i="1"/>
  <c r="J25" i="1"/>
  <c r="J11" i="1"/>
</calcChain>
</file>

<file path=xl/sharedStrings.xml><?xml version="1.0" encoding="utf-8"?>
<sst xmlns="http://schemas.openxmlformats.org/spreadsheetml/2006/main" count="1390" uniqueCount="420">
  <si>
    <t>SEMMELWEIS UNIVERSITY   FACULTY OF MEDICINE</t>
  </si>
  <si>
    <t>English Language Program</t>
  </si>
  <si>
    <t xml:space="preserve">STUDY PROGRAM </t>
  </si>
  <si>
    <t>Courses Taught in the 2025/2026 Academic Year</t>
  </si>
  <si>
    <t>Compulsory subjects of the curriculum recommended from the 2025/2026 academic year, 
based on the curriculum amended by Senate Decision No. 59/2024 (V.30.) of Semmelweis University</t>
  </si>
  <si>
    <t>When enrolling for the courses - in order to complete the 360 credits required for the degree - in addition to the obligatory subjects it is recommended to take the obligatory elective and the optional subjects
 in a proportional manner over the 12 semesters, to ensure that the acquisition of 30 (± 3) credits per semester is achieved.</t>
  </si>
  <si>
    <r>
      <rPr>
        <i/>
        <sz val="11"/>
        <color theme="1"/>
        <rFont val="Aptos Narrow"/>
        <family val="2"/>
        <scheme val="minor"/>
      </rPr>
      <t xml:space="preserve">Based on the decision No. 79/2020 (V.28.) of the Senate, the curriculum of medical training is amended with the following requirement related to the ‘principles of professional ethics’: 
</t>
    </r>
    <r>
      <rPr>
        <b/>
        <sz val="11"/>
        <color theme="1"/>
        <rFont val="Aptos Narrow"/>
        <family val="2"/>
        <scheme val="minor"/>
      </rPr>
      <t>The oath of students enrolling in the first year of the Faculty of General Medicine:</t>
    </r>
    <r>
      <rPr>
        <sz val="11"/>
        <color theme="1"/>
        <rFont val="Aptos Narrow"/>
        <family val="2"/>
        <scheme val="minor"/>
      </rPr>
      <t xml:space="preserve">
„I……………., student of Semmelweis University promise under oath that I will respect the Hungarian laws and the Fundamental Law of Hungary. I promise that I shall abide by the regulations of Semmelweis University. I promise solemnly that I will respect the professors and teachers of the University, and that my conduct will be in keeping with the honor of my profession. I will keep the secrets of the patients that I learn about in the course of my studies. I will pursue my studies with full sense of responsibility to prepare myself to the best of my abilities for all my duties and obligations in my profession so as to be able to serve with my knowledge the progress of mankind.</t>
    </r>
  </si>
  <si>
    <r>
      <t>Based on the decision No. 47/2022 (VI.23.) of the Senate, the curriculum of medical training is amended with the criterion requirement of completing the obligatory non-credit subject</t>
    </r>
    <r>
      <rPr>
        <i/>
        <sz val="11"/>
        <color theme="1"/>
        <rFont val="Aptos Narrow"/>
        <family val="2"/>
        <scheme val="minor"/>
      </rPr>
      <t xml:space="preserve"> </t>
    </r>
    <r>
      <rPr>
        <b/>
        <i/>
        <sz val="11"/>
        <color theme="1"/>
        <rFont val="Aptos Narrow"/>
        <family val="2"/>
        <scheme val="minor"/>
      </rPr>
      <t>Semmelweis Symposium</t>
    </r>
    <r>
      <rPr>
        <sz val="11"/>
        <color theme="1"/>
        <rFont val="Aptos Narrow"/>
        <family val="2"/>
        <scheme val="minor"/>
      </rPr>
      <t>. 
From the year 2028 on, the completion of this subject will be a precondition for the issuance of the pre-degree certificate.</t>
    </r>
  </si>
  <si>
    <t>Module</t>
  </si>
  <si>
    <t>Compulsory/Elective Course</t>
  </si>
  <si>
    <t>Year</t>
  </si>
  <si>
    <t>Semester</t>
  </si>
  <si>
    <t>Neptun-code</t>
  </si>
  <si>
    <t>Course Name</t>
  </si>
  <si>
    <t>Lecture
(h/week)</t>
  </si>
  <si>
    <t>Practice
(h/week)</t>
  </si>
  <si>
    <t>Seminars (h/week)</t>
  </si>
  <si>
    <t>Credits</t>
  </si>
  <si>
    <t>Prerequisite 1</t>
  </si>
  <si>
    <t>Prerequisite 2</t>
  </si>
  <si>
    <t>Prerequisite 3</t>
  </si>
  <si>
    <t>Examination</t>
  </si>
  <si>
    <t>Notes</t>
  </si>
  <si>
    <t>Angol nyelvű képzésre vonazkozó megjegyzések</t>
  </si>
  <si>
    <t>Új változás</t>
  </si>
  <si>
    <t>basic module</t>
  </si>
  <si>
    <t>Comp.</t>
  </si>
  <si>
    <t>1. semester</t>
  </si>
  <si>
    <t>Compulsory courses:</t>
  </si>
  <si>
    <t>AOKGEN666_1A</t>
  </si>
  <si>
    <t>Cell Science</t>
  </si>
  <si>
    <t>–</t>
  </si>
  <si>
    <t>examination</t>
  </si>
  <si>
    <t>AOKMBT829_1A</t>
  </si>
  <si>
    <t>Medical Chemistry</t>
  </si>
  <si>
    <t>AOKANT1089_1A</t>
  </si>
  <si>
    <t xml:space="preserve">Macroscopic Anatomy and Embryology I </t>
  </si>
  <si>
    <t>AOKFIZ1090_1A</t>
  </si>
  <si>
    <t xml:space="preserve">Medical Biophysics I </t>
  </si>
  <si>
    <t>AOKNYE1125_1A</t>
  </si>
  <si>
    <t>Medical Terminology</t>
  </si>
  <si>
    <t>28/semester</t>
  </si>
  <si>
    <t>pract. examination</t>
  </si>
  <si>
    <t>AOKMAG1091_1A</t>
  </si>
  <si>
    <t>Medical Communication</t>
  </si>
  <si>
    <t>10/semester</t>
  </si>
  <si>
    <t>18/semester</t>
  </si>
  <si>
    <t>AOKNYE906_1A</t>
  </si>
  <si>
    <t>Medical Hungarian I</t>
  </si>
  <si>
    <t>pract. mark</t>
  </si>
  <si>
    <t>AOKTSI1093_1A</t>
  </si>
  <si>
    <t xml:space="preserve">Physical Education (PE) I </t>
  </si>
  <si>
    <t>AOKNEI1144_1A</t>
  </si>
  <si>
    <t>History of Medicine and Semmelweis University</t>
  </si>
  <si>
    <t>Elec.</t>
  </si>
  <si>
    <t>Optional/elective courses</t>
  </si>
  <si>
    <t>AOVMBT797_1A</t>
  </si>
  <si>
    <t>Basics of Medical Chemistry</t>
  </si>
  <si>
    <t>AOVFIZ1097_1A</t>
  </si>
  <si>
    <t xml:space="preserve">Mathematical and Physical Basis of Medical Biophysics </t>
  </si>
  <si>
    <t>AOVTSI1098_1A</t>
  </si>
  <si>
    <t>Sport and Lifestyle 1.</t>
  </si>
  <si>
    <t>-</t>
  </si>
  <si>
    <t>2. semester</t>
  </si>
  <si>
    <t>AOKBMT1099_1A</t>
  </si>
  <si>
    <t xml:space="preserve">Medical Biochemistry I </t>
  </si>
  <si>
    <t>AOKANT1089_2A</t>
  </si>
  <si>
    <t xml:space="preserve">Macroscopic Anatomy and Embryology II </t>
  </si>
  <si>
    <t>Macroscopic Anatomy and Embryology I</t>
  </si>
  <si>
    <t>comprehensive examination</t>
  </si>
  <si>
    <t>AOKANT854_1A</t>
  </si>
  <si>
    <t>Microscopic Anatomy and Embryology I.</t>
  </si>
  <si>
    <t>AOKFIZ1090_2A</t>
  </si>
  <si>
    <t xml:space="preserve">Medical Biophysics II </t>
  </si>
  <si>
    <t>Medical Biophysics I</t>
  </si>
  <si>
    <t>Introduction to Patient Care</t>
  </si>
  <si>
    <t>2025/26</t>
  </si>
  <si>
    <t>AOKNYE906_2A</t>
  </si>
  <si>
    <t>Medical Hungarian II.</t>
  </si>
  <si>
    <t>AOKSGO1092_1A</t>
  </si>
  <si>
    <t>First Aid</t>
  </si>
  <si>
    <t>AOKTSI1093_2A</t>
  </si>
  <si>
    <t xml:space="preserve">Physical Education (PE) II </t>
  </si>
  <si>
    <t>AOKNSG1127_1A</t>
  </si>
  <si>
    <t>Summer Practice - Nursing</t>
  </si>
  <si>
    <t>1 month</t>
  </si>
  <si>
    <t>AOVDEI1126_1A</t>
  </si>
  <si>
    <t>Medical Informatics</t>
  </si>
  <si>
    <t>pract. Examination</t>
  </si>
  <si>
    <t>AOVTSI1098_2A</t>
  </si>
  <si>
    <t>Sport and Lifestyle 2.</t>
  </si>
  <si>
    <t>AOVNYE1130_1A</t>
  </si>
  <si>
    <t>Terminology of Clinical Specialties</t>
  </si>
  <si>
    <t>2 semin</t>
  </si>
  <si>
    <t>SEEMKJJGAEMI</t>
  </si>
  <si>
    <t>Present and Future prospects in Medicine: Data-Driven Health and AI in Health Care</t>
  </si>
  <si>
    <t>14/semester</t>
  </si>
  <si>
    <t>3. semester</t>
  </si>
  <si>
    <t>AOKANT674_2A</t>
  </si>
  <si>
    <t>Microscopic Anatomy and Embryology II.</t>
  </si>
  <si>
    <t>Microscopic Anatomy and Embryology I</t>
  </si>
  <si>
    <t>Macroscopic Anatomy and Embryology II</t>
  </si>
  <si>
    <t>AOKELT1100_1A</t>
  </si>
  <si>
    <t>Medical Physiology I.</t>
  </si>
  <si>
    <t>Medical Biophysics II</t>
  </si>
  <si>
    <t>Medical Biochemistry I</t>
  </si>
  <si>
    <t>AOKBMT794_2A</t>
  </si>
  <si>
    <t>Medical Biochemistry II.</t>
  </si>
  <si>
    <t>AOKMBT1101_1A</t>
  </si>
  <si>
    <t>Molecular Cell Biology I.</t>
  </si>
  <si>
    <t xml:space="preserve">Medical Chemistry </t>
  </si>
  <si>
    <t>AOKGEN1102_1A</t>
  </si>
  <si>
    <t>Medical Genetics and Immunology I.</t>
  </si>
  <si>
    <t>2</t>
  </si>
  <si>
    <t>1,5</t>
  </si>
  <si>
    <t>AOKMAG1079_1A</t>
  </si>
  <si>
    <t>Medical Psychology</t>
  </si>
  <si>
    <t>1st semester for groups 01-11
2nd semester for groups 12-22</t>
  </si>
  <si>
    <t>Medical Sociology</t>
  </si>
  <si>
    <t>1st semester for groups 12-22
2nd semester for groups 01-11</t>
  </si>
  <si>
    <t>Introduction to Clinical Medicine</t>
  </si>
  <si>
    <t>AOKNYE906_3A</t>
  </si>
  <si>
    <t>Medical Hungarian III.</t>
  </si>
  <si>
    <t>Medical Hungarian II</t>
  </si>
  <si>
    <t>AOKTSI1093_3A</t>
  </si>
  <si>
    <t>Physical Education (PE) III</t>
  </si>
  <si>
    <t>Physical Education (PE) I *</t>
  </si>
  <si>
    <t>AOVTSI1098_3A</t>
  </si>
  <si>
    <t>Sport and Lifestyle 3.</t>
  </si>
  <si>
    <t>AOVSB11105_1A</t>
  </si>
  <si>
    <t>Introduction to principles of students' scientific research (TDK)</t>
  </si>
  <si>
    <t>Macroscopic Anatomy and Embryology</t>
  </si>
  <si>
    <t>pract. mark on a three-grade rating scale</t>
  </si>
  <si>
    <t>4. semester</t>
  </si>
  <si>
    <t>AOKMIK1106_1A</t>
  </si>
  <si>
    <t>Medical Microbiology I.</t>
  </si>
  <si>
    <t>Medical Biochemistry II</t>
  </si>
  <si>
    <t>AOKELT1100_2A</t>
  </si>
  <si>
    <t>Medical Physiology II.</t>
  </si>
  <si>
    <t>Medical Physiology I</t>
  </si>
  <si>
    <t>Microscopic Anatomy and Embryology II</t>
  </si>
  <si>
    <t>AOKMBT795_2A</t>
  </si>
  <si>
    <t>Molecular Cell Biology II.</t>
  </si>
  <si>
    <t>Molecular Cell Biology I</t>
  </si>
  <si>
    <t>AOKGEN1102_2A</t>
  </si>
  <si>
    <t>Medical Genetics and Immunology II.</t>
  </si>
  <si>
    <t>Medical Genetics and Immunology I</t>
  </si>
  <si>
    <t>AOKNYE906_4A</t>
  </si>
  <si>
    <t>Medical Hungarian IV.</t>
  </si>
  <si>
    <t>Medical Hungarian III</t>
  </si>
  <si>
    <t>AOKTSI1093_4A</t>
  </si>
  <si>
    <t>Physical Education (PE) IV</t>
  </si>
  <si>
    <t>Physical Education (PE) II *</t>
  </si>
  <si>
    <t>AOSTDK...A</t>
  </si>
  <si>
    <t>Work within the Union of Research Students (TDK)***</t>
  </si>
  <si>
    <t>1+</t>
  </si>
  <si>
    <t>AOVKLM...A</t>
  </si>
  <si>
    <t>Clinical practice**</t>
  </si>
  <si>
    <t>AOVTSI1098_4A</t>
  </si>
  <si>
    <t>Sport and Lifestyle 4.</t>
  </si>
  <si>
    <t>SEPAKHTISEK_01</t>
  </si>
  <si>
    <t>Medic Orchestra / Semmelweis University Choir</t>
  </si>
  <si>
    <t>signature</t>
  </si>
  <si>
    <t>5. semester</t>
  </si>
  <si>
    <t>AOKFRM1108_1A</t>
  </si>
  <si>
    <t xml:space="preserve">Pharmacology I </t>
  </si>
  <si>
    <t>Medical Microbiology I</t>
  </si>
  <si>
    <t>Molecular Cell Biology II</t>
  </si>
  <si>
    <t>Medical Physiology II</t>
  </si>
  <si>
    <t>AOKMIK022_2A</t>
  </si>
  <si>
    <t>Medical Microbiology II.</t>
  </si>
  <si>
    <t>AOKPIB1110_1A, AOKPTK1109_1A</t>
  </si>
  <si>
    <t>Pathology I</t>
  </si>
  <si>
    <t>AOKTLM740_1A</t>
  </si>
  <si>
    <t>Translational Medicine and Pathophysiology I.</t>
  </si>
  <si>
    <t>AOKBHK1111_1A, AOKBOK1112_1A</t>
  </si>
  <si>
    <t>Internal Medicine – Propedeutics</t>
  </si>
  <si>
    <t xml:space="preserve">Medical Physiology II OR Medical Genetics and Immunology II
</t>
  </si>
  <si>
    <t>AOKFIZ974_1A</t>
  </si>
  <si>
    <t>Medical Statistics, Informatics and Telemedicine</t>
  </si>
  <si>
    <t>AOKKAR680_1A</t>
  </si>
  <si>
    <t>Clinical ECG</t>
  </si>
  <si>
    <t>AOKTSI009_5A</t>
  </si>
  <si>
    <t>Physical Education V</t>
  </si>
  <si>
    <t>Physical Education (PE) III *</t>
  </si>
  <si>
    <t>AOSDEM...A</t>
  </si>
  <si>
    <t>Teaching assistance (Demonstrator)****</t>
  </si>
  <si>
    <t>AOVTLM967_1A</t>
  </si>
  <si>
    <t>Introduction to the Methodology of Clinical Research I. - Observational studies</t>
  </si>
  <si>
    <t>AOVTSI1098_5A</t>
  </si>
  <si>
    <t>Sport and Lifestyle 5.</t>
  </si>
  <si>
    <t>SEPAKHTISEK_02</t>
  </si>
  <si>
    <t>6. semester</t>
  </si>
  <si>
    <t>AOKFRM1108_2A</t>
  </si>
  <si>
    <t>Pharmacology II</t>
  </si>
  <si>
    <t>Pharmacology I</t>
  </si>
  <si>
    <t>Medical Microbiology II</t>
  </si>
  <si>
    <t>AOKPIB1110_2A, AOKPTK1109_2A</t>
  </si>
  <si>
    <t>Pathology II</t>
  </si>
  <si>
    <t>AOKTLM740_2A</t>
  </si>
  <si>
    <t>Translational Medicine and Pathophysiology II.</t>
  </si>
  <si>
    <t>Translational Medicine and Pathophysiology I</t>
  </si>
  <si>
    <t>Basic Surgical Techniques</t>
  </si>
  <si>
    <t>AOKMAG1195_1A</t>
  </si>
  <si>
    <t>Medical Ethics, Bioethics and Medical Law</t>
  </si>
  <si>
    <t>AOKTSI009_6A</t>
  </si>
  <si>
    <t>Physical Education VI</t>
  </si>
  <si>
    <t>Physical Education (PE) IV *</t>
  </si>
  <si>
    <t>AOKNSG1131_1A</t>
  </si>
  <si>
    <t>Summer Practice - Internal Medicine</t>
  </si>
  <si>
    <t>Internal Medicine – Propedeutics*</t>
  </si>
  <si>
    <t>AOVTLM1132_2A</t>
  </si>
  <si>
    <t>Introduction to the Methodology of Clinical Research II. - Experimental Studies</t>
  </si>
  <si>
    <t>2+</t>
  </si>
  <si>
    <t>SEFPKZOMZ_1</t>
  </si>
  <si>
    <t>AOVTSI1098_6A</t>
  </si>
  <si>
    <t>Sport and Lifestyle 6.</t>
  </si>
  <si>
    <t>clinical module</t>
  </si>
  <si>
    <t>7-8. semester</t>
  </si>
  <si>
    <t>AOKBOK784_1A</t>
  </si>
  <si>
    <t>Internal Medicine I. (Metabolism, Endocrinology, Gastroenterology, Nephrology)</t>
  </si>
  <si>
    <t>AOKKAR1114_1A</t>
  </si>
  <si>
    <t>Cardiology, Heart Surgery, Angiology, Vascular Surgery</t>
  </si>
  <si>
    <t>AOKSB1704_1A</t>
  </si>
  <si>
    <t>Surgery</t>
  </si>
  <si>
    <t>AOKTRA1115_1A</t>
  </si>
  <si>
    <t>Traumatology and Orthopedics</t>
  </si>
  <si>
    <t>AOKOKA750_1A</t>
  </si>
  <si>
    <t>Medical Imaging</t>
  </si>
  <si>
    <t>AOKFUL1116_1A</t>
  </si>
  <si>
    <t>Otorhinolaryngology</t>
  </si>
  <si>
    <t>AOKBOR043_1A</t>
  </si>
  <si>
    <t>Dermatology</t>
  </si>
  <si>
    <t>AOKSZB976_1A</t>
  </si>
  <si>
    <t>Oral Surgery and Dentistry</t>
  </si>
  <si>
    <t>20 /Semester</t>
  </si>
  <si>
    <t>8/Semester</t>
  </si>
  <si>
    <t>AOKSZE1143_1A</t>
  </si>
  <si>
    <t>Ophthalmology</t>
  </si>
  <si>
    <t>24/Semester</t>
  </si>
  <si>
    <t>32/Semester</t>
  </si>
  <si>
    <t>AOKPUL751_1A</t>
  </si>
  <si>
    <t>Pulmonology  and Thoracic Surgery</t>
  </si>
  <si>
    <t>Internal Medicine - Propedeutics</t>
  </si>
  <si>
    <t>AOKLMI709_1A</t>
  </si>
  <si>
    <t>Laboratory Medicine</t>
  </si>
  <si>
    <t>AOKSGO891_1A</t>
  </si>
  <si>
    <t>Emergency Medicine and Oxyology</t>
  </si>
  <si>
    <t>Translational Medicine and Pathophysiology II</t>
  </si>
  <si>
    <t>AOKFRM1117_1A</t>
  </si>
  <si>
    <t>Clinical Pharmacology</t>
  </si>
  <si>
    <t>AOKCSA1133_1A</t>
  </si>
  <si>
    <t>Family Medicine</t>
  </si>
  <si>
    <t>12 /Semester</t>
  </si>
  <si>
    <t>Laboratory Medicine*</t>
  </si>
  <si>
    <t>AOKTSI009_7A</t>
  </si>
  <si>
    <t>Physical Education VII</t>
  </si>
  <si>
    <t>Physical Education (PE) V *</t>
  </si>
  <si>
    <t>AOKTSI009_8A</t>
  </si>
  <si>
    <t>Physical Education VIII</t>
  </si>
  <si>
    <t>Physical Education (PE) VI *</t>
  </si>
  <si>
    <t>AOKNSG1134_1A</t>
  </si>
  <si>
    <t>Summer Practice – Surgery</t>
  </si>
  <si>
    <t>Surgery*</t>
  </si>
  <si>
    <t>AOVHKT1070_1A</t>
  </si>
  <si>
    <t>Disaster Management</t>
  </si>
  <si>
    <t>6/semester</t>
  </si>
  <si>
    <t>8/semester</t>
  </si>
  <si>
    <t>projectwork</t>
  </si>
  <si>
    <t>Clinical practice, Advanced Level**</t>
  </si>
  <si>
    <t>SEFPKZOMZ_2</t>
  </si>
  <si>
    <t>9-10. semester</t>
  </si>
  <si>
    <t>AOKBHK1118_2A, AOKBOK1119_2A</t>
  </si>
  <si>
    <t>Internal Medicine II (Hematology, Infectology, Immunology, Rheumatology, Laboratory Medicine)</t>
  </si>
  <si>
    <t>Internal Medicine I</t>
  </si>
  <si>
    <t>AOKPIB1002_1A</t>
  </si>
  <si>
    <t>Forensic Medicine</t>
  </si>
  <si>
    <t xml:space="preserve">16 /Semester + </t>
  </si>
  <si>
    <t>16 /Semester</t>
  </si>
  <si>
    <t>AOKNO1755_1A</t>
  </si>
  <si>
    <t>Obstetrics and Gynaecology</t>
  </si>
  <si>
    <t xml:space="preserve">Pharmacology II </t>
  </si>
  <si>
    <t>AOKGY11120_1A, AOKGY21121_1A</t>
  </si>
  <si>
    <t>Pediatrics</t>
  </si>
  <si>
    <t>5 /Semester</t>
  </si>
  <si>
    <t>2 /Semester</t>
  </si>
  <si>
    <t>AOKURO060_1A</t>
  </si>
  <si>
    <t>Urology</t>
  </si>
  <si>
    <t>Internal Medicine I AND Medical Imaging</t>
  </si>
  <si>
    <t>Oncology</t>
  </si>
  <si>
    <t>AOKANE759_1A</t>
  </si>
  <si>
    <t>Intensive Therapy and Anaesthesiology</t>
  </si>
  <si>
    <t xml:space="preserve">Cardiology, Heart Surgery, Angiology, Vascular Surgery </t>
  </si>
  <si>
    <t>AOKNEU963_1A</t>
  </si>
  <si>
    <t>Neurology and Neurosurgery</t>
  </si>
  <si>
    <t>48/Semester</t>
  </si>
  <si>
    <t xml:space="preserve">Internal Medicine I </t>
  </si>
  <si>
    <t>AOKPSI1019_1A</t>
  </si>
  <si>
    <t>Psychiatry and Psychotherapy</t>
  </si>
  <si>
    <t>38/Semester</t>
  </si>
  <si>
    <t>60/Semester</t>
  </si>
  <si>
    <t>AOKSPR763_1A</t>
  </si>
  <si>
    <t>Sports Medicine</t>
  </si>
  <si>
    <t>AOKGRI966_1A</t>
  </si>
  <si>
    <t>Clinical Genetics</t>
  </si>
  <si>
    <t xml:space="preserve">20/Semester </t>
  </si>
  <si>
    <t>AOKREH1020_1A</t>
  </si>
  <si>
    <t>Medical Rehabilitation</t>
  </si>
  <si>
    <t xml:space="preserve">Traumatology and Orthopedics </t>
  </si>
  <si>
    <t>AOKNEI1123_1A</t>
  </si>
  <si>
    <t>Public Health</t>
  </si>
  <si>
    <t>AOKTSI009_9A</t>
  </si>
  <si>
    <t>Physical Education IX</t>
  </si>
  <si>
    <t>Physical Education (PE) VII *</t>
  </si>
  <si>
    <t>AOKTSI009_10A</t>
  </si>
  <si>
    <t>Physical Education X</t>
  </si>
  <si>
    <t>Physical Education (PE) VIII *</t>
  </si>
  <si>
    <t>final year’s practice</t>
  </si>
  <si>
    <t>11-12. semester</t>
  </si>
  <si>
    <t>AOKBHK785_SA, AOKKAR662_SA, AOKBOK786_SA, AOKCSA645_SA, AOKSZL644_SA</t>
  </si>
  <si>
    <t>Internal Medicine 
(incl. 1 week Infectology and 1 week Family Medicine)</t>
  </si>
  <si>
    <t>240+40+40 / Semester</t>
  </si>
  <si>
    <t>Internal Medicine II</t>
  </si>
  <si>
    <t>Pulmonology and Thoracic Surgery</t>
  </si>
  <si>
    <t>AOKSB1646_SA, AOKSBE650_SA, AOKTRA651_SA</t>
  </si>
  <si>
    <t>Surgery
(incl. 1 week Vascular Surgery, 1 week Traumatology)</t>
  </si>
  <si>
    <t>160+40+40  / Semester</t>
  </si>
  <si>
    <t>AOKGY1848_SA,
AOKGY2849_SA</t>
  </si>
  <si>
    <t>240 / Semester</t>
  </si>
  <si>
    <t>AOKNO1655_SA</t>
  </si>
  <si>
    <t>Obstetrics and Gynecology</t>
  </si>
  <si>
    <t>160  / Semester</t>
  </si>
  <si>
    <t xml:space="preserve">Obstetrics and Gynecology </t>
  </si>
  <si>
    <t>AOKNEU657_SA</t>
  </si>
  <si>
    <t>Neurology</t>
  </si>
  <si>
    <t>120  / Semester</t>
  </si>
  <si>
    <t>AOKPSI658_SA</t>
  </si>
  <si>
    <t>Psychiatry</t>
  </si>
  <si>
    <t>AOKOMS1141_SA</t>
  </si>
  <si>
    <t>Prehospital Emergency Medicine</t>
  </si>
  <si>
    <t>80  / Semester</t>
  </si>
  <si>
    <t xml:space="preserve">Intensive Therapy and Anaesthesiology </t>
  </si>
  <si>
    <t>AOKTRF1142_SA</t>
  </si>
  <si>
    <t>Transfusion</t>
  </si>
  <si>
    <t>40  / Semester</t>
  </si>
  <si>
    <t>AOKANG1137_SA</t>
  </si>
  <si>
    <t>Six-week Facultative course</t>
  </si>
  <si>
    <t>The last course of the chosen field (announced in the 5th year at latest)</t>
  </si>
  <si>
    <t>AOKTSI009_11A</t>
  </si>
  <si>
    <t>Physical Education XI</t>
  </si>
  <si>
    <t xml:space="preserve">Physical Education (PE) IX * </t>
  </si>
  <si>
    <t>Physical Education (PE) X *</t>
  </si>
  <si>
    <t>AOKTSI009_12A</t>
  </si>
  <si>
    <t>Physical Education XII</t>
  </si>
  <si>
    <t>Physical Education (PE) XI *</t>
  </si>
  <si>
    <t>AOSANG852_SA</t>
  </si>
  <si>
    <t>Complementary elective internship practice (GMC elective)</t>
  </si>
  <si>
    <t>200 / Semester</t>
  </si>
  <si>
    <t>Internal Medicine II, Obstetrics-Gynecology, Pediatrics</t>
  </si>
  <si>
    <t>5 weeks duration (2 “gap” weeks + 3 weeks in May) Practice time: 40 hours per week</t>
  </si>
  <si>
    <t>comp.</t>
  </si>
  <si>
    <t>Thesis work</t>
  </si>
  <si>
    <t>defence</t>
  </si>
  <si>
    <t>elec.</t>
  </si>
  <si>
    <t>Elective courses</t>
  </si>
  <si>
    <t>min. 18</t>
  </si>
  <si>
    <t>According to the subject's prerequisite</t>
  </si>
  <si>
    <t>Students are guaranteed that they can take elective courses worth at least 18 credit points during their studies.</t>
  </si>
  <si>
    <t>Optional elective courses</t>
  </si>
  <si>
    <t>See notes</t>
  </si>
  <si>
    <t>- For students starting their studies in the academic year 2021/2022 or later, a minimum of 4% of the total number of obligatory credits,
- for students starting their studies in the academic year 2020/2021 or before, the number of credits needed to complete the total of 360 credits, excluding obligatory and optional courses</t>
  </si>
  <si>
    <r>
      <rPr>
        <b/>
        <sz val="11"/>
        <color theme="1"/>
        <rFont val="Aptos Narrow"/>
        <family val="2"/>
        <scheme val="minor"/>
      </rPr>
      <t>The calculation of the qualification of the diploma</t>
    </r>
    <r>
      <rPr>
        <sz val="11"/>
        <color theme="1"/>
        <rFont val="Aptos Narrow"/>
        <family val="2"/>
        <scheme val="minor"/>
      </rPr>
      <t xml:space="preserve"> is defined in Article 49 of the Study and Examination Regulations.
</t>
    </r>
    <r>
      <rPr>
        <b/>
        <sz val="11"/>
        <color theme="1"/>
        <rFont val="Aptos Narrow"/>
        <family val="2"/>
        <scheme val="minor"/>
      </rPr>
      <t>The list of subjects not ending with a comprehensive examination which are to be counted towards the qualification of the diploma in the present curriculum is as follows:</t>
    </r>
    <r>
      <rPr>
        <sz val="11"/>
        <color theme="1"/>
        <rFont val="Aptos Narrow"/>
        <family val="2"/>
        <scheme val="minor"/>
      </rPr>
      <t xml:space="preserve">
</t>
    </r>
    <r>
      <rPr>
        <sz val="11"/>
        <color theme="1"/>
        <rFont val="Aptos Narrow"/>
        <family val="2"/>
      </rPr>
      <t xml:space="preserve">•     </t>
    </r>
    <r>
      <rPr>
        <sz val="11"/>
        <color theme="1"/>
        <rFont val="Aptos Narrow"/>
        <family val="2"/>
        <scheme val="minor"/>
      </rPr>
      <t xml:space="preserve">All subjects completed with comprehensive examination - </t>
    </r>
    <r>
      <rPr>
        <b/>
        <sz val="11"/>
        <color theme="1"/>
        <rFont val="Aptos Narrow"/>
        <family val="2"/>
        <scheme val="minor"/>
      </rPr>
      <t>except Medical Terminology and Hungarian Medical Terminology IV,</t>
    </r>
    <r>
      <rPr>
        <sz val="11"/>
        <color theme="1"/>
        <rFont val="Aptos Narrow"/>
        <family val="2"/>
        <scheme val="minor"/>
      </rPr>
      <t xml:space="preserve"> 
•      furthermore the following subjects completed with examination:
  – Medical biology
  – Medical chemistry
  – Otorhinolaryngology
  – Dermatology
  – Ophthalmology
  – Traumatology and Orthopedics
  – Pulmonology
  – Medical Imaging
  – Clinical Genetics
  – Oncology
  – Urology
  – Forensic Medicine
  – Cardiology, Heart Surgery, Angiology, Vascular Surgery
  – Emergency Medicine and Oxyology
  – Intensive Therapy and Anaesthesiology
  – Medical Psychology
  – Public Health; 
• grade of the thesis
• grade of the written part of the final board examination
• grade of the oral part of the final board examination
• grade of the practical part of the final board examination
 </t>
    </r>
    <r>
      <rPr>
        <b/>
        <sz val="11"/>
        <color theme="1"/>
        <rFont val="Aptos Narrow"/>
        <family val="2"/>
        <scheme val="minor"/>
      </rPr>
      <t xml:space="preserve">Further requirement for issuing the diploma certificate: </t>
    </r>
    <r>
      <rPr>
        <sz val="11"/>
        <color theme="1"/>
        <rFont val="Aptos Narrow"/>
        <family val="2"/>
        <scheme val="minor"/>
      </rPr>
      <t>Comprehensive examination in the compulsory subject of Hungarian Medical Terminology.</t>
    </r>
  </si>
  <si>
    <t xml:space="preserve">Based on the decision No. 79/2020 (V.28.) of the Senate, the curriculum of medical training is amended with the following requirement related to the 
‘Principles of professional ethics’ taking into account the modifications requested by the Rector: </t>
  </si>
  <si>
    <t>The oath of students graduating from the Faculty of General Medicine:</t>
  </si>
  <si>
    <t>I, ............... swear that I will devote myself to the medical profession at all times. I will use the knowledge acquired in the field of medicine to prevent and cure diseases, and to benefit the physical and mental well-being of my patients. I will not betray the confidence of those who turn to me, nor will I take advantage of their defenselessness, nor will I disclose their secrets. I will treat every person with equal care and attention. I will maintain the high quality of my knowledge and skills by continuous education, but will also acknowledge the limits of my knowledge and abilities. I will submit myself to the ethical requirements of my medical practice. I will strive to enhance  the reputation of the medical profession and of Semmelweis University. So help me God!</t>
  </si>
  <si>
    <r>
      <rPr>
        <b/>
        <sz val="11"/>
        <color theme="1"/>
        <rFont val="Aptos Narrow"/>
        <family val="2"/>
        <scheme val="minor"/>
      </rPr>
      <t>*</t>
    </r>
    <r>
      <rPr>
        <sz val="11"/>
        <color theme="1"/>
        <rFont val="Aptos Narrow"/>
        <family val="2"/>
        <scheme val="minor"/>
      </rPr>
      <t xml:space="preserve"> Simultaneous enrolment is also possible.</t>
    </r>
  </si>
  <si>
    <r>
      <rPr>
        <b/>
        <sz val="11"/>
        <rFont val="Aptos Narrow"/>
        <family val="2"/>
        <scheme val="minor"/>
      </rPr>
      <t xml:space="preserve">** Clinical work: </t>
    </r>
    <r>
      <rPr>
        <sz val="11"/>
        <rFont val="Aptos Narrow"/>
        <family val="2"/>
        <scheme val="minor"/>
      </rPr>
      <t>clinical (patient care) credit. 
1 credit per semester can be earned by performing productive clinical work for averaging at least  24  hours per month. 
2 credit per semester can be earned by performing productive clinical workfor averaging at least  48  hours per month. 
3 credit per semester can be earned by performing productive clinical work for averaging at least  72  hours per month.  
Certification and evaluation can be obtained from the director of the respective clinic/hospital. The credit can be awarded if the director provides a list of the skill(s) acquired.</t>
    </r>
  </si>
  <si>
    <r>
      <rPr>
        <b/>
        <sz val="11"/>
        <rFont val="Aptos Narrow"/>
        <family val="2"/>
        <scheme val="minor"/>
      </rPr>
      <t>*** TDK work</t>
    </r>
    <r>
      <rPr>
        <sz val="11"/>
        <rFont val="Aptos Narrow"/>
        <family val="2"/>
        <scheme val="minor"/>
      </rPr>
      <t xml:space="preserve"> (1 credit): 1 credit for documented and evaluated TDK work (research activity as a registered member of the Students’ Scientific Association) that demonstrates genuine effort and is systematic but not outstandingly successful. The 1 credit is awarded to the student if the head of the affected department, based on the opinion of the supervisor, confirms the systematic research activity at the end of the semester.
In addition to the 1 credit, additional credits can be earned as follows:
TDK Conference III. (2 credits): the course recognizes the work of a student who is a presenter at a TDK Conference or submits a paper for the Rector's Award.
TDK Conference I-II. (3 credits): recognition of the work of a student who comes first, second or third in the TDK Conference, or participates in the National TDK Conference, or is awarded first, second or third prize or commendation in the Rector's Award competition.
National TDK Conference and Publication (4 credits): the course recognizes the work of a student awarded a place at the National TDK Conference, or a student who publishes an article as a first author in a professional journal with an international impact factor.</t>
    </r>
  </si>
  <si>
    <r>
      <rPr>
        <b/>
        <sz val="11"/>
        <rFont val="Aptos Narrow"/>
        <family val="2"/>
        <scheme val="minor"/>
      </rPr>
      <t>**** Demonstrator work</t>
    </r>
    <r>
      <rPr>
        <sz val="11"/>
        <rFont val="Aptos Narrow"/>
        <family val="2"/>
        <scheme val="minor"/>
      </rPr>
      <t>:
Demonstrators will receive the following credit points to be included in their training
a) 2 credit points if they perform demonstrator activities continuously for 2 semesters,
b) 1 credit point if they perform demonstrator activities continuously for at least 1 semester.</t>
    </r>
  </si>
  <si>
    <t>AOKPTK1109_1A</t>
  </si>
  <si>
    <t>AOKPIB1110_1A</t>
  </si>
  <si>
    <t>AOKBHK1111_1A</t>
  </si>
  <si>
    <t>AOKBOK1112_1A</t>
  </si>
  <si>
    <t>AOKPTK1109_2A</t>
  </si>
  <si>
    <t>AOKPIB1110_2A</t>
  </si>
  <si>
    <t>AOKBHK1118_2A</t>
  </si>
  <si>
    <t>AOKBOK1119_2A</t>
  </si>
  <si>
    <t>AOKGY11120_1A</t>
  </si>
  <si>
    <t>AOKGY21121_1A</t>
  </si>
  <si>
    <t>AOKSZL644_SA</t>
  </si>
  <si>
    <t>AOKBHK785_SA</t>
  </si>
  <si>
    <t>AOKKAR662_SA</t>
  </si>
  <si>
    <t>AOKBOK786_SA</t>
  </si>
  <si>
    <t>AOKCSA645_SA</t>
  </si>
  <si>
    <t>AOKSB1646_SA</t>
  </si>
  <si>
    <t>AOKSBE650_SA</t>
  </si>
  <si>
    <t>AOKTRA651_SA</t>
  </si>
  <si>
    <t>AOKGY1848_SA</t>
  </si>
  <si>
    <t>AOKGY2849_SA</t>
  </si>
  <si>
    <t>A Semmelweis Egyetem Szenátusának 70/2025. (IX.01.) számú határozata az orvosképzés curriculumának módosításáról az Általános Orvostudományi Karon – 3. számú melléklet</t>
  </si>
  <si>
    <t>AOKCSA1203_1A</t>
  </si>
  <si>
    <t>AOKCSA1138_1A helyett AOKCSA1203_1A lett</t>
  </si>
  <si>
    <t>AOSMAG1247_1A</t>
  </si>
  <si>
    <t>AOVMAG1145_1A helyett AOSMAG1247_1A</t>
  </si>
  <si>
    <t>28/Semester</t>
  </si>
  <si>
    <t>AOKMAG1208_1A</t>
  </si>
  <si>
    <t>AOKMAG1104_1A helyett AOKMAG1208_1A</t>
  </si>
  <si>
    <t>20/semester</t>
  </si>
  <si>
    <t>AOKCSA1140_1A helyett AOKCSA1202_1A</t>
  </si>
  <si>
    <t>AOKCSA1202_1A</t>
  </si>
  <si>
    <t>12/Semester</t>
  </si>
  <si>
    <t>18/Semester</t>
  </si>
  <si>
    <t>AOKKMI020_1A  helyett AOKKMI1210_1A</t>
  </si>
  <si>
    <t>AOKKMI1210_1A</t>
  </si>
  <si>
    <t>Genetics and Genomics OR Medical Genetics and Immunology II</t>
  </si>
  <si>
    <t xml:space="preserve"> In addition to individual student preparation, at least 20 contact hours with the supervisor.</t>
  </si>
  <si>
    <t>Subjects that run on multiple codes, per code:</t>
  </si>
  <si>
    <r>
      <rPr>
        <sz val="16"/>
        <rFont val="Montserrat"/>
        <charset val="238"/>
      </rPr>
      <t>ÁOK KURRIKULUM 2025/26 -</t>
    </r>
    <r>
      <rPr>
        <sz val="16"/>
        <color theme="5" tint="-0.249977111117893"/>
        <rFont val="Montserrat"/>
        <charset val="238"/>
      </rPr>
      <t xml:space="preserve"> ANGOL NYELVŰ KÉPZÉS</t>
    </r>
  </si>
  <si>
    <t>Development of Basic Medical Skills and Professional Socialization</t>
  </si>
  <si>
    <t>AOKKOT1122_1A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</si>
</sst>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week/s&quot;"/>
  </numFmts>
  <fonts count="32" x14ac:knownFonts="1">
    <font>
      <sz val="11"/>
      <color theme="1"/>
      <name val="Aptos Narrow"/>
      <family val="2"/>
      <charset val="238"/>
      <scheme val="minor"/>
    </font>
    <font>
      <sz val="11"/>
      <color theme="1"/>
      <name val="Aptos Narrow"/>
      <family val="2"/>
      <scheme val="minor"/>
    </font>
    <font>
      <b/>
      <sz val="20"/>
      <color theme="5" tint="-0.249977111117893"/>
      <name val="Aptos Narrow"/>
      <family val="2"/>
      <scheme val="minor"/>
    </font>
    <font>
      <i/>
      <sz val="11"/>
      <color theme="1"/>
      <name val="Aptos Narrow"/>
      <family val="2"/>
      <scheme val="minor"/>
    </font>
    <font>
      <b/>
      <sz val="16"/>
      <color theme="1"/>
      <name val="Aptos Narrow"/>
      <family val="2"/>
      <scheme val="minor"/>
    </font>
    <font>
      <b/>
      <sz val="16"/>
      <name val="Aptos Narrow"/>
      <family val="2"/>
      <scheme val="minor"/>
    </font>
    <font>
      <b/>
      <i/>
      <sz val="11"/>
      <color theme="1"/>
      <name val="Aptos Narrow"/>
      <family val="2"/>
      <scheme val="minor"/>
    </font>
    <font>
      <b/>
      <sz val="11"/>
      <color theme="1"/>
      <name val="Aptos Narrow"/>
      <family val="2"/>
      <scheme val="minor"/>
    </font>
    <font>
      <sz val="11"/>
      <color rgb="FFC00000"/>
      <name val="Aptos Narrow"/>
      <family val="2"/>
      <scheme val="minor"/>
    </font>
    <font>
      <sz val="11"/>
      <name val="Aptos Narrow"/>
      <family val="2"/>
      <scheme val="minor"/>
    </font>
    <font>
      <sz val="10"/>
      <name val="Aptos Narrow"/>
      <family val="2"/>
      <scheme val="minor"/>
    </font>
    <font>
      <strike/>
      <sz val="11"/>
      <color theme="0" tint="-0.499984740745262"/>
      <name val="Aptos Narrow"/>
      <family val="2"/>
      <charset val="238"/>
      <scheme val="minor"/>
    </font>
    <font>
      <strike/>
      <sz val="11"/>
      <color rgb="FFC00000"/>
      <name val="Aptos Narrow"/>
      <family val="2"/>
      <scheme val="minor"/>
    </font>
    <font>
      <strike/>
      <sz val="11"/>
      <name val="Aptos Narrow"/>
      <family val="2"/>
      <scheme val="minor"/>
    </font>
    <font>
      <sz val="11"/>
      <name val="Calibri"/>
      <family val="2"/>
      <charset val="238"/>
    </font>
    <font>
      <sz val="11"/>
      <name val="Aptos Narrow"/>
      <family val="2"/>
      <charset val="238"/>
      <scheme val="minor"/>
    </font>
    <font>
      <sz val="11"/>
      <color rgb="FFC00000"/>
      <name val="Aptos Narrow"/>
      <family val="2"/>
      <charset val="238"/>
      <scheme val="minor"/>
    </font>
    <font>
      <b/>
      <sz val="11"/>
      <name val="Aptos Narrow"/>
      <family val="2"/>
      <scheme val="minor"/>
    </font>
    <font>
      <sz val="11"/>
      <color theme="0" tint="-4.9989318521683403E-2"/>
      <name val="Aptos Narrow"/>
      <family val="2"/>
      <scheme val="minor"/>
    </font>
    <font>
      <sz val="10"/>
      <name val="Aptos Narrow"/>
      <family val="2"/>
      <charset val="238"/>
      <scheme val="minor"/>
    </font>
    <font>
      <sz val="10.5"/>
      <name val="Aptos Narrow"/>
      <family val="2"/>
      <scheme val="minor"/>
    </font>
    <font>
      <sz val="11"/>
      <name val="Segoe UI"/>
      <family val="2"/>
      <charset val="238"/>
    </font>
    <font>
      <sz val="11"/>
      <color theme="1"/>
      <name val="Aptos Narrow"/>
      <family val="2"/>
    </font>
    <font>
      <i/>
      <sz val="11"/>
      <color rgb="FF000000"/>
      <name val="Aptos Narrow"/>
      <family val="2"/>
      <scheme val="minor"/>
    </font>
    <font>
      <b/>
      <sz val="12"/>
      <color rgb="FF000000"/>
      <name val="Aptos Narrow"/>
      <family val="2"/>
      <scheme val="minor"/>
    </font>
    <font>
      <sz val="12"/>
      <color rgb="FF000000"/>
      <name val="Aptos Narrow"/>
      <family val="2"/>
      <scheme val="minor"/>
    </font>
    <font>
      <sz val="9"/>
      <color rgb="FFFF0000"/>
      <name val="Times New Roman"/>
      <family val="1"/>
    </font>
    <font>
      <i/>
      <sz val="11"/>
      <name val="Aptos Narrow"/>
      <family val="2"/>
      <scheme val="minor"/>
    </font>
    <font>
      <sz val="11"/>
      <color rgb="FF000000"/>
      <name val="Calibri"/>
      <family val="2"/>
      <charset val="238"/>
    </font>
    <font>
      <sz val="11"/>
      <name val="Aptos"/>
      <family val="2"/>
    </font>
    <font>
      <sz val="16"/>
      <color theme="5" tint="-0.249977111117893"/>
      <name val="Montserrat"/>
      <charset val="238"/>
    </font>
    <font>
      <sz val="16"/>
      <name val="Montserrat"/>
      <charset val="238"/>
    </font>
  </fonts>
  <fills count="6">
    <fill>
      <patternFill patternType="none"/>
    </fill>
    <fill>
      <patternFill patternType="gray125"/>
    </fill>
    <fill>
      <patternFill patternType="solid">
        <fgColor rgb="FFC6C6F6"/>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top/>
      <bottom style="hair">
        <color auto="1"/>
      </bottom>
      <diagonal/>
    </border>
    <border>
      <left/>
      <right style="hair">
        <color auto="1"/>
      </right>
      <top/>
      <bottom style="hair">
        <color auto="1"/>
      </bottom>
      <diagonal/>
    </border>
  </borders>
  <cellStyleXfs count="1">
    <xf numFmtId="0" fontId="0" fillId="0" borderId="0"/>
  </cellStyleXfs>
  <cellXfs count="157">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3" fillId="0" borderId="1" xfId="0" applyFont="1" applyBorder="1" applyAlignment="1">
      <alignment vertical="top" wrapText="1"/>
    </xf>
    <xf numFmtId="0" fontId="0" fillId="0" borderId="3" xfId="0" applyBorder="1"/>
    <xf numFmtId="0" fontId="0" fillId="0" borderId="4" xfId="0" applyBorder="1"/>
    <xf numFmtId="0" fontId="0" fillId="0" borderId="5" xfId="0" applyBorder="1"/>
    <xf numFmtId="0" fontId="1" fillId="0" borderId="0" xfId="0" applyFont="1" applyAlignment="1">
      <alignment vertical="center" wrapText="1"/>
    </xf>
    <xf numFmtId="0" fontId="0" fillId="0" borderId="7" xfId="0" applyBorder="1"/>
    <xf numFmtId="0" fontId="1" fillId="0" borderId="8" xfId="0" applyFont="1" applyBorder="1" applyAlignment="1">
      <alignment vertical="center" wrapText="1"/>
    </xf>
    <xf numFmtId="0" fontId="8" fillId="0" borderId="8" xfId="0" applyFont="1" applyBorder="1" applyAlignment="1">
      <alignment vertical="center" wrapText="1"/>
    </xf>
    <xf numFmtId="0" fontId="1" fillId="0" borderId="4" xfId="0" applyFont="1" applyBorder="1" applyAlignment="1">
      <alignment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0" fillId="0" borderId="5" xfId="0" applyBorder="1" applyAlignment="1">
      <alignment wrapText="1"/>
    </xf>
    <xf numFmtId="0" fontId="1" fillId="3" borderId="5" xfId="0" applyFont="1" applyFill="1" applyBorder="1" applyAlignment="1">
      <alignment horizontal="left" vertical="center"/>
    </xf>
    <xf numFmtId="0" fontId="1" fillId="3" borderId="5" xfId="0" applyFont="1" applyFill="1" applyBorder="1" applyAlignment="1">
      <alignment horizontal="center" vertical="center"/>
    </xf>
    <xf numFmtId="0" fontId="7" fillId="2"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5" xfId="0" applyFont="1" applyFill="1" applyBorder="1" applyAlignment="1">
      <alignment vertical="center" wrapText="1"/>
    </xf>
    <xf numFmtId="0" fontId="9" fillId="0" borderId="5" xfId="0" applyFont="1" applyBorder="1" applyAlignment="1">
      <alignment horizontal="left" vertical="center"/>
    </xf>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9" fillId="0" borderId="9" xfId="0" applyFont="1" applyBorder="1" applyAlignment="1">
      <alignment horizontal="center" vertical="center"/>
    </xf>
    <xf numFmtId="0" fontId="10" fillId="0" borderId="5" xfId="0" applyFont="1" applyBorder="1" applyAlignment="1">
      <alignment vertical="center" wrapText="1"/>
    </xf>
    <xf numFmtId="0" fontId="1" fillId="0" borderId="9" xfId="0" applyFont="1" applyBorder="1" applyAlignment="1">
      <alignment vertical="center" wrapText="1"/>
    </xf>
    <xf numFmtId="0" fontId="9" fillId="0" borderId="5" xfId="0" applyFont="1" applyBorder="1"/>
    <xf numFmtId="0" fontId="9" fillId="0" borderId="5" xfId="0" applyFont="1" applyBorder="1" applyAlignment="1">
      <alignment vertical="center" wrapText="1"/>
    </xf>
    <xf numFmtId="0" fontId="9" fillId="0" borderId="5" xfId="0" applyFont="1" applyBorder="1" applyAlignment="1">
      <alignment horizontal="left" vertical="center" wrapText="1"/>
    </xf>
    <xf numFmtId="0" fontId="1" fillId="0" borderId="9" xfId="0" quotePrefix="1" applyFont="1" applyBorder="1" applyAlignment="1">
      <alignment vertical="center"/>
    </xf>
    <xf numFmtId="0" fontId="8" fillId="0" borderId="5" xfId="0" applyFont="1" applyBorder="1" applyAlignment="1">
      <alignment vertical="center" wrapText="1"/>
    </xf>
    <xf numFmtId="0" fontId="9" fillId="0" borderId="5" xfId="0" applyFont="1" applyBorder="1" applyAlignment="1">
      <alignment vertical="center"/>
    </xf>
    <xf numFmtId="0" fontId="9" fillId="0" borderId="5" xfId="0" applyFont="1" applyBorder="1" applyAlignment="1">
      <alignment horizontal="center" wrapText="1"/>
    </xf>
    <xf numFmtId="0" fontId="9" fillId="0" borderId="9" xfId="0" applyFont="1" applyBorder="1"/>
    <xf numFmtId="0" fontId="1" fillId="4" borderId="5" xfId="0" applyFont="1" applyFill="1" applyBorder="1" applyAlignment="1">
      <alignment horizontal="left" vertical="center"/>
    </xf>
    <xf numFmtId="0" fontId="1" fillId="4" borderId="5" xfId="0" applyFont="1" applyFill="1" applyBorder="1" applyAlignment="1">
      <alignment horizontal="center" vertical="center"/>
    </xf>
    <xf numFmtId="0" fontId="9" fillId="4" borderId="5" xfId="0" applyFont="1" applyFill="1" applyBorder="1" applyAlignment="1">
      <alignment horizontal="center" vertical="center"/>
    </xf>
    <xf numFmtId="0" fontId="0" fillId="4" borderId="5" xfId="0" applyFill="1" applyBorder="1" applyAlignment="1">
      <alignment horizontal="left" vertical="center"/>
    </xf>
    <xf numFmtId="0" fontId="7" fillId="4" borderId="5" xfId="0" applyFont="1" applyFill="1" applyBorder="1" applyAlignment="1">
      <alignment horizontal="center" vertical="center" wrapText="1"/>
    </xf>
    <xf numFmtId="0" fontId="7" fillId="4" borderId="5" xfId="0" applyFont="1" applyFill="1" applyBorder="1" applyAlignment="1">
      <alignment horizontal="center" vertical="center"/>
    </xf>
    <xf numFmtId="0" fontId="1" fillId="4" borderId="5"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0" fillId="4" borderId="10" xfId="0" applyFill="1" applyBorder="1" applyAlignment="1">
      <alignment vertical="center" wrapText="1"/>
    </xf>
    <xf numFmtId="0" fontId="1" fillId="4" borderId="5" xfId="0" applyFont="1" applyFill="1" applyBorder="1" applyAlignment="1">
      <alignment vertical="center" wrapText="1"/>
    </xf>
    <xf numFmtId="0" fontId="11" fillId="0" borderId="0" xfId="0" applyFont="1"/>
    <xf numFmtId="0" fontId="9" fillId="0" borderId="0" xfId="0" applyFont="1"/>
    <xf numFmtId="0" fontId="9" fillId="0" borderId="12" xfId="0" applyFont="1" applyBorder="1" applyAlignment="1">
      <alignment horizontal="left" vertical="center"/>
    </xf>
    <xf numFmtId="0" fontId="9" fillId="0" borderId="12" xfId="0" applyFont="1" applyBorder="1" applyAlignment="1">
      <alignment horizontal="left" vertical="center" wrapText="1"/>
    </xf>
    <xf numFmtId="0" fontId="9" fillId="0" borderId="12" xfId="0" applyFont="1" applyBorder="1" applyAlignment="1">
      <alignment horizontal="center" vertical="center"/>
    </xf>
    <xf numFmtId="0" fontId="9" fillId="0" borderId="12" xfId="0" quotePrefix="1" applyFont="1" applyBorder="1" applyAlignment="1">
      <alignment horizontal="center" vertical="center" wrapText="1"/>
    </xf>
    <xf numFmtId="0" fontId="9" fillId="0" borderId="12" xfId="0" quotePrefix="1" applyFont="1" applyBorder="1" applyAlignment="1">
      <alignment horizontal="left" vertical="center" wrapText="1"/>
    </xf>
    <xf numFmtId="0" fontId="9" fillId="0" borderId="2" xfId="0" applyFont="1" applyBorder="1" applyAlignment="1">
      <alignment horizontal="center" vertical="center"/>
    </xf>
    <xf numFmtId="0" fontId="9" fillId="0" borderId="9" xfId="0" applyFont="1" applyBorder="1" applyAlignment="1">
      <alignment vertical="center" wrapText="1"/>
    </xf>
    <xf numFmtId="0" fontId="13" fillId="0" borderId="5" xfId="0" quotePrefix="1" applyFont="1" applyBorder="1" applyAlignment="1">
      <alignment horizontal="center" vertical="center" wrapText="1"/>
    </xf>
    <xf numFmtId="0" fontId="8" fillId="0" borderId="10" xfId="0" applyFont="1" applyBorder="1" applyAlignment="1">
      <alignment vertical="center" wrapText="1"/>
    </xf>
    <xf numFmtId="0" fontId="14" fillId="0" borderId="5" xfId="0" applyFont="1" applyBorder="1" applyAlignment="1">
      <alignment horizontal="left" vertical="center"/>
    </xf>
    <xf numFmtId="0" fontId="8" fillId="0" borderId="5" xfId="0" applyFont="1" applyBorder="1" applyAlignment="1">
      <alignment horizontal="center" vertical="center" wrapText="1"/>
    </xf>
    <xf numFmtId="0" fontId="9" fillId="0" borderId="2" xfId="0" applyFont="1" applyBorder="1" applyAlignment="1">
      <alignment vertical="center"/>
    </xf>
    <xf numFmtId="0" fontId="15" fillId="0" borderId="5" xfId="0" applyFont="1" applyBorder="1" applyAlignment="1">
      <alignment horizontal="left" vertical="center"/>
    </xf>
    <xf numFmtId="0" fontId="15" fillId="0" borderId="5" xfId="0" applyFont="1" applyBorder="1"/>
    <xf numFmtId="0" fontId="9" fillId="0" borderId="5" xfId="0" applyFont="1" applyBorder="1" applyAlignment="1">
      <alignment horizontal="center" vertical="center" shrinkToFit="1"/>
    </xf>
    <xf numFmtId="0" fontId="12" fillId="0" borderId="5" xfId="0" applyFont="1" applyBorder="1" applyAlignment="1">
      <alignment horizontal="center" vertical="center" wrapText="1" shrinkToFit="1"/>
    </xf>
    <xf numFmtId="0" fontId="12" fillId="0" borderId="5" xfId="0" quotePrefix="1"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quotePrefix="1" applyFont="1" applyBorder="1" applyAlignment="1">
      <alignment horizontal="center" vertical="center" wrapText="1"/>
    </xf>
    <xf numFmtId="0" fontId="15" fillId="0" borderId="5" xfId="0" applyFont="1" applyBorder="1" applyAlignment="1">
      <alignment vertical="center" wrapText="1"/>
    </xf>
    <xf numFmtId="0" fontId="16" fillId="0" borderId="5" xfId="0" applyFont="1" applyBorder="1" applyAlignment="1">
      <alignment vertical="center" wrapText="1"/>
    </xf>
    <xf numFmtId="0" fontId="9" fillId="3" borderId="5" xfId="0" applyFont="1" applyFill="1" applyBorder="1" applyAlignment="1">
      <alignment horizontal="left" vertical="center"/>
    </xf>
    <xf numFmtId="0" fontId="9" fillId="3" borderId="5" xfId="0" applyFont="1" applyFill="1" applyBorder="1" applyAlignment="1">
      <alignment horizontal="center" vertical="center"/>
    </xf>
    <xf numFmtId="0" fontId="17" fillId="2" borderId="5" xfId="0" applyFont="1" applyFill="1" applyBorder="1" applyAlignment="1">
      <alignment horizontal="center" vertical="center"/>
    </xf>
    <xf numFmtId="0" fontId="17" fillId="3" borderId="5" xfId="0" applyFont="1" applyFill="1" applyBorder="1" applyAlignment="1">
      <alignment horizontal="center" vertical="center" wrapText="1"/>
    </xf>
    <xf numFmtId="0" fontId="9" fillId="3" borderId="5" xfId="0" applyFont="1" applyFill="1" applyBorder="1" applyAlignment="1">
      <alignment vertical="center" wrapText="1"/>
    </xf>
    <xf numFmtId="0" fontId="12" fillId="0" borderId="5" xfId="0" applyFont="1" applyBorder="1" applyAlignment="1">
      <alignment horizontal="center" vertical="center"/>
    </xf>
    <xf numFmtId="0" fontId="15" fillId="0" borderId="0" xfId="0" applyFont="1"/>
    <xf numFmtId="0" fontId="9" fillId="0" borderId="5" xfId="0" quotePrefix="1" applyFont="1" applyBorder="1" applyAlignment="1">
      <alignment horizontal="left" vertical="center" wrapText="1"/>
    </xf>
    <xf numFmtId="0" fontId="9" fillId="0" borderId="0" xfId="0" applyFont="1" applyAlignment="1">
      <alignment horizontal="left" vertical="center"/>
    </xf>
    <xf numFmtId="0" fontId="15" fillId="0" borderId="5" xfId="0" applyFont="1" applyBorder="1" applyAlignment="1">
      <alignment wrapText="1"/>
    </xf>
    <xf numFmtId="0" fontId="15" fillId="0" borderId="5" xfId="0" applyFont="1" applyBorder="1" applyAlignment="1">
      <alignment horizontal="center" vertical="center"/>
    </xf>
    <xf numFmtId="0" fontId="8" fillId="0" borderId="9" xfId="0" applyFont="1" applyBorder="1" applyAlignment="1">
      <alignment horizontal="center" vertical="center" wrapText="1"/>
    </xf>
    <xf numFmtId="0" fontId="18" fillId="4" borderId="5" xfId="0" applyFont="1" applyFill="1" applyBorder="1" applyAlignment="1">
      <alignment horizontal="center" vertical="center"/>
    </xf>
    <xf numFmtId="0" fontId="18" fillId="4" borderId="5" xfId="0" applyFont="1" applyFill="1" applyBorder="1" applyAlignment="1">
      <alignment horizontal="left" vertical="center" wrapText="1"/>
    </xf>
    <xf numFmtId="0" fontId="9" fillId="0" borderId="9" xfId="0" applyFont="1" applyBorder="1" applyAlignment="1">
      <alignment vertical="center"/>
    </xf>
    <xf numFmtId="0" fontId="15" fillId="0" borderId="0" xfId="0" applyFont="1" applyAlignment="1">
      <alignment horizontal="left" vertical="center"/>
    </xf>
    <xf numFmtId="49" fontId="17" fillId="2" borderId="5" xfId="0" applyNumberFormat="1" applyFont="1" applyFill="1" applyBorder="1" applyAlignment="1">
      <alignment horizontal="center" vertical="center" wrapText="1"/>
    </xf>
    <xf numFmtId="164" fontId="17" fillId="3" borderId="9" xfId="0" applyNumberFormat="1" applyFont="1" applyFill="1" applyBorder="1" applyAlignment="1">
      <alignment vertical="center"/>
    </xf>
    <xf numFmtId="49" fontId="9" fillId="0" borderId="5" xfId="0" applyNumberFormat="1" applyFont="1" applyBorder="1" applyAlignment="1">
      <alignment horizontal="center" vertical="center" wrapText="1"/>
    </xf>
    <xf numFmtId="164" fontId="9" fillId="0" borderId="9" xfId="0" applyNumberFormat="1" applyFont="1" applyBorder="1" applyAlignment="1">
      <alignment vertical="center"/>
    </xf>
    <xf numFmtId="0" fontId="10" fillId="0" borderId="5" xfId="0" applyFont="1" applyBorder="1" applyAlignment="1">
      <alignment horizontal="center" vertical="center" wrapText="1"/>
    </xf>
    <xf numFmtId="0" fontId="19" fillId="0" borderId="5" xfId="0" applyFont="1" applyBorder="1" applyAlignment="1">
      <alignment horizontal="center" vertical="center" wrapText="1"/>
    </xf>
    <xf numFmtId="49" fontId="9" fillId="4" borderId="5" xfId="0" applyNumberFormat="1" applyFont="1" applyFill="1" applyBorder="1" applyAlignment="1">
      <alignment horizontal="center" vertical="center" wrapText="1"/>
    </xf>
    <xf numFmtId="0" fontId="16" fillId="0" borderId="10" xfId="0" applyFont="1" applyBorder="1" applyAlignment="1">
      <alignment vertical="center" wrapText="1"/>
    </xf>
    <xf numFmtId="49" fontId="9" fillId="0" borderId="5" xfId="0" applyNumberFormat="1" applyFont="1" applyBorder="1" applyAlignment="1">
      <alignment vertical="center" wrapText="1"/>
    </xf>
    <xf numFmtId="0" fontId="15" fillId="0" borderId="5" xfId="0" applyFont="1" applyBorder="1" applyAlignment="1">
      <alignment horizontal="center" vertical="center" wrapText="1"/>
    </xf>
    <xf numFmtId="0" fontId="14" fillId="0" borderId="5" xfId="0" applyFont="1" applyBorder="1" applyAlignment="1">
      <alignment horizontal="left" vertical="top"/>
    </xf>
    <xf numFmtId="0" fontId="9" fillId="3" borderId="5" xfId="0" applyFont="1" applyFill="1" applyBorder="1" applyAlignment="1">
      <alignment horizontal="left" vertical="center" wrapText="1"/>
    </xf>
    <xf numFmtId="164" fontId="17" fillId="3" borderId="9" xfId="0" applyNumberFormat="1" applyFont="1" applyFill="1" applyBorder="1" applyAlignment="1">
      <alignment horizontal="right" vertical="center"/>
    </xf>
    <xf numFmtId="164" fontId="9" fillId="0" borderId="5" xfId="0" quotePrefix="1" applyNumberFormat="1" applyFont="1" applyBorder="1" applyAlignment="1">
      <alignment horizontal="center" vertical="center"/>
    </xf>
    <xf numFmtId="164" fontId="9" fillId="0" borderId="5" xfId="0" applyNumberFormat="1" applyFont="1" applyBorder="1" applyAlignment="1">
      <alignment horizontal="center" vertical="center"/>
    </xf>
    <xf numFmtId="164" fontId="9" fillId="0" borderId="9" xfId="0" applyNumberFormat="1" applyFont="1" applyBorder="1" applyAlignment="1">
      <alignment horizontal="center" vertical="center"/>
    </xf>
    <xf numFmtId="0" fontId="9" fillId="0" borderId="10" xfId="0" applyFont="1" applyBorder="1" applyAlignment="1">
      <alignment vertical="center" wrapText="1"/>
    </xf>
    <xf numFmtId="0" fontId="20" fillId="0" borderId="5" xfId="0" applyFont="1" applyBorder="1" applyAlignment="1">
      <alignment horizontal="center" vertical="center" wrapText="1"/>
    </xf>
    <xf numFmtId="0" fontId="16" fillId="0" borderId="6" xfId="0" applyFont="1" applyBorder="1" applyAlignment="1">
      <alignment vertical="center" wrapText="1"/>
    </xf>
    <xf numFmtId="0" fontId="15" fillId="0" borderId="12" xfId="0" applyFont="1" applyBorder="1" applyAlignment="1">
      <alignment horizontal="left" vertical="center"/>
    </xf>
    <xf numFmtId="0" fontId="9" fillId="0" borderId="12" xfId="0" applyFont="1" applyBorder="1" applyAlignment="1">
      <alignment horizontal="center" vertical="center" wrapText="1"/>
    </xf>
    <xf numFmtId="164" fontId="9" fillId="0" borderId="12" xfId="0" applyNumberFormat="1" applyFont="1" applyBorder="1" applyAlignment="1">
      <alignment horizontal="center" vertical="center"/>
    </xf>
    <xf numFmtId="0" fontId="21" fillId="0" borderId="5" xfId="0" applyFont="1" applyBorder="1" applyAlignment="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horizontal="left"/>
    </xf>
    <xf numFmtId="0" fontId="1" fillId="0" borderId="0" xfId="0" applyFont="1" applyAlignment="1">
      <alignment vertical="center"/>
    </xf>
    <xf numFmtId="0" fontId="0" fillId="0" borderId="0" xfId="0" applyAlignment="1">
      <alignment horizontal="left" vertical="center"/>
    </xf>
    <xf numFmtId="0" fontId="8"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horizontal="center" vertical="center" wrapText="1"/>
    </xf>
    <xf numFmtId="0" fontId="0" fillId="0" borderId="0" xfId="0" applyAlignment="1">
      <alignment vertical="center"/>
    </xf>
    <xf numFmtId="49" fontId="1"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xf>
    <xf numFmtId="0" fontId="1" fillId="0" borderId="5" xfId="0" applyFont="1" applyBorder="1" applyAlignment="1">
      <alignment wrapText="1"/>
    </xf>
    <xf numFmtId="49" fontId="9" fillId="5" borderId="5" xfId="0" applyNumberFormat="1" applyFont="1" applyFill="1" applyBorder="1" applyAlignment="1">
      <alignment horizontal="center" vertical="center" wrapText="1" shrinkToFit="1"/>
    </xf>
    <xf numFmtId="0" fontId="9" fillId="5" borderId="5" xfId="0" applyFont="1" applyFill="1" applyBorder="1" applyAlignment="1">
      <alignment horizontal="center" vertical="center" wrapText="1" shrinkToFit="1"/>
    </xf>
    <xf numFmtId="0" fontId="28" fillId="0" borderId="0" xfId="0" applyFont="1" applyAlignment="1">
      <alignment horizontal="left" vertical="center"/>
    </xf>
    <xf numFmtId="49" fontId="9" fillId="0" borderId="5" xfId="0" applyNumberFormat="1" applyFont="1" applyBorder="1" applyAlignment="1">
      <alignment horizontal="center" vertical="center" wrapText="1" shrinkToFit="1"/>
    </xf>
    <xf numFmtId="0" fontId="29" fillId="0" borderId="5" xfId="0" applyFont="1" applyBorder="1" applyAlignment="1">
      <alignment vertical="center"/>
    </xf>
    <xf numFmtId="0" fontId="4" fillId="0" borderId="0" xfId="0" applyFont="1" applyAlignment="1">
      <alignment vertical="center"/>
    </xf>
    <xf numFmtId="0" fontId="5" fillId="0" borderId="0" xfId="0" applyFont="1" applyAlignment="1">
      <alignment vertical="center" wrapText="1"/>
    </xf>
    <xf numFmtId="0" fontId="6"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xf>
    <xf numFmtId="0" fontId="30" fillId="0" borderId="0" xfId="0" applyFont="1" applyAlignment="1">
      <alignment horizontal="center" vertical="center"/>
    </xf>
    <xf numFmtId="0" fontId="19" fillId="0" borderId="5" xfId="0" applyFont="1" applyBorder="1" applyAlignment="1">
      <alignment wrapText="1"/>
    </xf>
    <xf numFmtId="0" fontId="15" fillId="0" borderId="5" xfId="0" applyFont="1" applyBorder="1" applyAlignment="1">
      <alignment horizontal="left" vertical="center" wrapText="1"/>
    </xf>
    <xf numFmtId="0" fontId="27" fillId="0" borderId="0" xfId="0" applyFont="1" applyAlignment="1">
      <alignment horizontal="center"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9" fillId="0" borderId="9"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1"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0" xfId="0" applyFont="1" applyAlignment="1">
      <alignment horizontal="center" vertical="center" wrapText="1"/>
    </xf>
    <xf numFmtId="0" fontId="24" fillId="0" borderId="7"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6B1AA-C535-4715-844B-0CED7E5BD76B}">
  <sheetPr>
    <tabColor theme="8" tint="0.59999389629810485"/>
    <pageSetUpPr fitToPage="1"/>
  </sheetPr>
  <dimension ref="A1:R189"/>
  <sheetViews>
    <sheetView tabSelected="1" topLeftCell="A120" zoomScale="80" zoomScaleNormal="80" zoomScaleSheetLayoutView="80" workbookViewId="0">
      <selection activeCell="F127" sqref="F127"/>
    </sheetView>
  </sheetViews>
  <sheetFormatPr defaultColWidth="9.140625" defaultRowHeight="15" x14ac:dyDescent="0.25"/>
  <cols>
    <col min="1" max="1" width="14.28515625" customWidth="1"/>
    <col min="2" max="2" width="10.7109375" customWidth="1"/>
    <col min="3" max="3" width="7.7109375" customWidth="1"/>
    <col min="4" max="4" width="11.28515625" customWidth="1"/>
    <col min="5" max="5" width="20.28515625" customWidth="1"/>
    <col min="6" max="6" width="40.7109375" style="118" customWidth="1"/>
    <col min="7" max="7" width="14.140625" bestFit="1" customWidth="1"/>
    <col min="8" max="8" width="19" customWidth="1"/>
    <col min="9" max="9" width="13.7109375" customWidth="1"/>
    <col min="10" max="10" width="11.5703125" customWidth="1"/>
    <col min="11" max="13" width="18.28515625" bestFit="1" customWidth="1"/>
    <col min="14" max="14" width="27.5703125" customWidth="1"/>
    <col min="15" max="15" width="39.42578125" customWidth="1"/>
    <col min="16" max="16" width="31.85546875" customWidth="1"/>
    <col min="17" max="17" width="10.28515625" hidden="1" customWidth="1"/>
  </cols>
  <sheetData>
    <row r="1" spans="1:18" s="6" customFormat="1" ht="25.15" customHeight="1" x14ac:dyDescent="0.25">
      <c r="A1" s="1"/>
      <c r="B1" s="2"/>
      <c r="C1" s="2"/>
      <c r="D1" s="2"/>
      <c r="E1" s="114"/>
      <c r="F1" s="131"/>
      <c r="G1" s="113"/>
      <c r="H1"/>
      <c r="I1"/>
      <c r="J1" s="113"/>
      <c r="K1" s="134" t="s">
        <v>417</v>
      </c>
      <c r="L1" s="131"/>
      <c r="M1" s="132"/>
      <c r="N1"/>
      <c r="O1" s="137" t="s">
        <v>399</v>
      </c>
      <c r="P1" s="3"/>
      <c r="Q1" s="4"/>
      <c r="R1" s="5"/>
    </row>
    <row r="2" spans="1:18" s="6" customFormat="1" ht="21" x14ac:dyDescent="0.25">
      <c r="A2" s="1"/>
      <c r="B2" s="128"/>
      <c r="C2" s="2"/>
      <c r="D2"/>
      <c r="E2" s="128"/>
      <c r="F2"/>
      <c r="G2" s="133"/>
      <c r="H2" s="133"/>
      <c r="I2" s="133"/>
      <c r="J2" s="133"/>
      <c r="K2" s="133" t="s">
        <v>0</v>
      </c>
      <c r="L2" s="133"/>
      <c r="M2" s="133"/>
      <c r="N2" s="133"/>
      <c r="O2" s="137"/>
      <c r="P2" s="7"/>
      <c r="Q2" s="8"/>
      <c r="R2" s="5"/>
    </row>
    <row r="3" spans="1:18" s="6" customFormat="1" ht="21" x14ac:dyDescent="0.25">
      <c r="A3" s="1"/>
      <c r="B3" s="128"/>
      <c r="C3" s="2"/>
      <c r="D3"/>
      <c r="E3" s="128"/>
      <c r="F3"/>
      <c r="G3" s="133"/>
      <c r="H3" s="133"/>
      <c r="I3" s="133"/>
      <c r="J3" s="133"/>
      <c r="K3" s="133" t="s">
        <v>1</v>
      </c>
      <c r="L3" s="133"/>
      <c r="M3" s="133"/>
      <c r="N3" s="133"/>
      <c r="O3" s="137"/>
      <c r="P3" s="7"/>
      <c r="Q3" s="8"/>
      <c r="R3" s="5"/>
    </row>
    <row r="4" spans="1:18" s="6" customFormat="1" ht="46.5" customHeight="1" x14ac:dyDescent="0.25">
      <c r="A4" s="1"/>
      <c r="B4" s="128"/>
      <c r="C4" s="2"/>
      <c r="D4"/>
      <c r="E4" s="128"/>
      <c r="F4"/>
      <c r="G4" s="133"/>
      <c r="H4" s="133"/>
      <c r="I4" s="133"/>
      <c r="J4" s="133"/>
      <c r="K4" s="133" t="s">
        <v>2</v>
      </c>
      <c r="L4" s="133"/>
      <c r="M4" s="133"/>
      <c r="N4" s="133"/>
      <c r="O4" s="133"/>
      <c r="P4" s="7"/>
      <c r="Q4" s="8"/>
      <c r="R4" s="5"/>
    </row>
    <row r="5" spans="1:18" s="6" customFormat="1" ht="28.9" customHeight="1" x14ac:dyDescent="0.25">
      <c r="A5" s="1"/>
      <c r="B5" s="128"/>
      <c r="C5" s="2"/>
      <c r="D5"/>
      <c r="E5" s="128"/>
      <c r="F5" s="155" t="s">
        <v>3</v>
      </c>
      <c r="G5" s="155"/>
      <c r="H5" s="155"/>
      <c r="I5" s="155"/>
      <c r="J5" s="155"/>
      <c r="K5" s="155"/>
      <c r="L5" s="155"/>
      <c r="M5" s="155"/>
      <c r="N5" s="155"/>
      <c r="O5" s="155"/>
      <c r="P5" s="7"/>
      <c r="Q5" s="8"/>
      <c r="R5" s="5"/>
    </row>
    <row r="6" spans="1:18" s="6" customFormat="1" ht="49.5" customHeight="1" x14ac:dyDescent="0.25">
      <c r="A6" s="1"/>
      <c r="B6" s="129"/>
      <c r="C6" s="2"/>
      <c r="D6"/>
      <c r="E6" s="129"/>
      <c r="F6" s="156" t="s">
        <v>4</v>
      </c>
      <c r="G6" s="156"/>
      <c r="H6" s="156"/>
      <c r="I6" s="156"/>
      <c r="J6" s="156"/>
      <c r="K6" s="156"/>
      <c r="L6" s="156"/>
      <c r="M6" s="156"/>
      <c r="N6" s="156"/>
      <c r="O6" s="156"/>
      <c r="P6" s="7"/>
      <c r="Q6" s="8"/>
      <c r="R6" s="5"/>
    </row>
    <row r="7" spans="1:18" s="6" customFormat="1" ht="44.25" customHeight="1" x14ac:dyDescent="0.25">
      <c r="A7" s="1"/>
      <c r="B7" s="130"/>
      <c r="C7" s="2"/>
      <c r="D7"/>
      <c r="E7" s="130"/>
      <c r="F7" s="154" t="s">
        <v>5</v>
      </c>
      <c r="G7" s="154"/>
      <c r="H7" s="154"/>
      <c r="I7" s="154"/>
      <c r="J7" s="154"/>
      <c r="K7" s="154"/>
      <c r="L7" s="154"/>
      <c r="M7" s="154"/>
      <c r="N7" s="154"/>
      <c r="O7" s="154"/>
      <c r="P7" s="9"/>
      <c r="Q7" s="5"/>
      <c r="R7" s="5"/>
    </row>
    <row r="8" spans="1:18" s="6" customFormat="1" ht="85.9" customHeight="1" x14ac:dyDescent="0.25">
      <c r="A8" s="1"/>
      <c r="B8" s="7"/>
      <c r="C8" s="2"/>
      <c r="D8"/>
      <c r="E8" s="7"/>
      <c r="F8" s="144" t="s">
        <v>6</v>
      </c>
      <c r="G8" s="144"/>
      <c r="H8" s="144"/>
      <c r="I8" s="144"/>
      <c r="J8" s="144"/>
      <c r="K8" s="144"/>
      <c r="L8" s="144"/>
      <c r="M8" s="144"/>
      <c r="N8" s="144"/>
      <c r="O8" s="144"/>
      <c r="P8" s="9"/>
      <c r="Q8" s="5"/>
      <c r="R8" s="5"/>
    </row>
    <row r="9" spans="1:18" s="6" customFormat="1" ht="42.75" customHeight="1" x14ac:dyDescent="0.25">
      <c r="A9" s="1"/>
      <c r="B9" s="7"/>
      <c r="C9" s="2"/>
      <c r="D9"/>
      <c r="E9" s="7"/>
      <c r="F9" s="144" t="s">
        <v>7</v>
      </c>
      <c r="G9" s="144"/>
      <c r="H9" s="144"/>
      <c r="I9" s="144"/>
      <c r="J9" s="144"/>
      <c r="K9" s="144"/>
      <c r="L9" s="144"/>
      <c r="M9" s="144"/>
      <c r="N9" s="144"/>
      <c r="O9" s="144"/>
      <c r="P9" s="10"/>
      <c r="Q9" s="11"/>
      <c r="R9" s="5"/>
    </row>
    <row r="10" spans="1:18" s="14" customFormat="1" ht="45" x14ac:dyDescent="0.25">
      <c r="A10" s="12" t="s">
        <v>8</v>
      </c>
      <c r="B10" s="12" t="s">
        <v>9</v>
      </c>
      <c r="C10" s="12" t="s">
        <v>10</v>
      </c>
      <c r="D10" s="12" t="s">
        <v>11</v>
      </c>
      <c r="E10" s="12" t="s">
        <v>12</v>
      </c>
      <c r="F10" s="12" t="s">
        <v>13</v>
      </c>
      <c r="G10" s="12" t="s">
        <v>14</v>
      </c>
      <c r="H10" s="12" t="s">
        <v>15</v>
      </c>
      <c r="I10" s="12" t="s">
        <v>16</v>
      </c>
      <c r="J10" s="12" t="s">
        <v>17</v>
      </c>
      <c r="K10" s="12" t="s">
        <v>18</v>
      </c>
      <c r="L10" s="12" t="s">
        <v>19</v>
      </c>
      <c r="M10" s="12" t="s">
        <v>20</v>
      </c>
      <c r="N10" s="12" t="s">
        <v>21</v>
      </c>
      <c r="O10" s="13" t="s">
        <v>22</v>
      </c>
      <c r="P10" s="12" t="s">
        <v>23</v>
      </c>
      <c r="Q10" s="13" t="s">
        <v>24</v>
      </c>
    </row>
    <row r="11" spans="1:18" s="6" customFormat="1" ht="30" x14ac:dyDescent="0.25">
      <c r="A11" s="15" t="s">
        <v>25</v>
      </c>
      <c r="B11" s="16" t="s">
        <v>26</v>
      </c>
      <c r="C11" s="16">
        <v>1</v>
      </c>
      <c r="D11" s="17" t="s">
        <v>27</v>
      </c>
      <c r="E11" s="18" t="s">
        <v>12</v>
      </c>
      <c r="F11" s="19" t="s">
        <v>28</v>
      </c>
      <c r="G11" s="18" t="s">
        <v>14</v>
      </c>
      <c r="H11" s="18" t="s">
        <v>15</v>
      </c>
      <c r="I11" s="18" t="s">
        <v>16</v>
      </c>
      <c r="J11" s="17">
        <f>SUM(J12:J20)</f>
        <v>31</v>
      </c>
      <c r="K11" s="18" t="s">
        <v>18</v>
      </c>
      <c r="L11" s="18" t="s">
        <v>19</v>
      </c>
      <c r="M11" s="18" t="s">
        <v>20</v>
      </c>
      <c r="N11" s="18" t="s">
        <v>21</v>
      </c>
      <c r="O11" s="20" t="s">
        <v>22</v>
      </c>
      <c r="P11" s="21"/>
      <c r="Q11" s="21"/>
    </row>
    <row r="12" spans="1:18" s="28" customFormat="1" x14ac:dyDescent="0.25">
      <c r="A12" s="22" t="s">
        <v>25</v>
      </c>
      <c r="B12" s="23" t="s">
        <v>26</v>
      </c>
      <c r="C12" s="23">
        <v>1</v>
      </c>
      <c r="D12" s="23" t="s">
        <v>27</v>
      </c>
      <c r="E12" s="22" t="s">
        <v>29</v>
      </c>
      <c r="F12" s="24" t="s">
        <v>30</v>
      </c>
      <c r="G12" s="23">
        <v>1</v>
      </c>
      <c r="H12" s="23">
        <v>2</v>
      </c>
      <c r="I12" s="23"/>
      <c r="J12" s="23">
        <v>3</v>
      </c>
      <c r="K12" s="24" t="s">
        <v>31</v>
      </c>
      <c r="L12" s="24"/>
      <c r="M12" s="24"/>
      <c r="N12" s="23" t="s">
        <v>32</v>
      </c>
      <c r="O12" s="25"/>
      <c r="P12" s="26"/>
      <c r="Q12" s="27"/>
    </row>
    <row r="13" spans="1:18" s="28" customFormat="1" x14ac:dyDescent="0.25">
      <c r="A13" s="22" t="s">
        <v>25</v>
      </c>
      <c r="B13" s="23" t="s">
        <v>26</v>
      </c>
      <c r="C13" s="23">
        <v>1</v>
      </c>
      <c r="D13" s="23" t="s">
        <v>27</v>
      </c>
      <c r="E13" s="22" t="s">
        <v>33</v>
      </c>
      <c r="F13" s="24" t="s">
        <v>34</v>
      </c>
      <c r="G13" s="23">
        <v>3</v>
      </c>
      <c r="H13" s="23">
        <v>3</v>
      </c>
      <c r="I13" s="23"/>
      <c r="J13" s="23">
        <v>6</v>
      </c>
      <c r="K13" s="24" t="s">
        <v>31</v>
      </c>
      <c r="L13" s="24"/>
      <c r="M13" s="24"/>
      <c r="N13" s="23" t="s">
        <v>32</v>
      </c>
      <c r="O13" s="25"/>
      <c r="P13" s="26"/>
      <c r="Q13" s="27"/>
    </row>
    <row r="14" spans="1:18" s="28" customFormat="1" x14ac:dyDescent="0.25">
      <c r="A14" s="22" t="s">
        <v>25</v>
      </c>
      <c r="B14" s="23" t="s">
        <v>26</v>
      </c>
      <c r="C14" s="23">
        <v>1</v>
      </c>
      <c r="D14" s="23" t="s">
        <v>27</v>
      </c>
      <c r="E14" s="22" t="s">
        <v>35</v>
      </c>
      <c r="F14" s="24" t="s">
        <v>36</v>
      </c>
      <c r="G14" s="23">
        <v>2</v>
      </c>
      <c r="H14" s="23">
        <v>6</v>
      </c>
      <c r="I14" s="23"/>
      <c r="J14" s="23">
        <v>8</v>
      </c>
      <c r="K14" s="24" t="s">
        <v>31</v>
      </c>
      <c r="L14" s="24"/>
      <c r="M14" s="24"/>
      <c r="N14" s="23" t="s">
        <v>32</v>
      </c>
      <c r="O14" s="25"/>
      <c r="P14" s="29"/>
      <c r="Q14" s="27"/>
    </row>
    <row r="15" spans="1:18" s="28" customFormat="1" x14ac:dyDescent="0.25">
      <c r="A15" s="22" t="s">
        <v>25</v>
      </c>
      <c r="B15" s="23" t="s">
        <v>26</v>
      </c>
      <c r="C15" s="23">
        <v>1</v>
      </c>
      <c r="D15" s="23" t="s">
        <v>27</v>
      </c>
      <c r="E15" s="30" t="s">
        <v>37</v>
      </c>
      <c r="F15" s="24" t="s">
        <v>38</v>
      </c>
      <c r="G15" s="23">
        <v>1</v>
      </c>
      <c r="H15" s="23">
        <v>3</v>
      </c>
      <c r="I15" s="23"/>
      <c r="J15" s="23">
        <v>4</v>
      </c>
      <c r="K15" s="24" t="s">
        <v>31</v>
      </c>
      <c r="L15" s="24"/>
      <c r="M15" s="24"/>
      <c r="N15" s="23" t="s">
        <v>32</v>
      </c>
      <c r="O15" s="25"/>
      <c r="P15" s="29"/>
      <c r="Q15" s="27"/>
    </row>
    <row r="16" spans="1:18" s="28" customFormat="1" x14ac:dyDescent="0.25">
      <c r="A16" s="22" t="s">
        <v>25</v>
      </c>
      <c r="B16" s="23" t="s">
        <v>26</v>
      </c>
      <c r="C16" s="23">
        <v>1</v>
      </c>
      <c r="D16" s="23" t="s">
        <v>27</v>
      </c>
      <c r="E16" s="29" t="s">
        <v>39</v>
      </c>
      <c r="F16" s="24" t="s">
        <v>40</v>
      </c>
      <c r="G16" s="23">
        <v>0</v>
      </c>
      <c r="H16" s="23" t="s">
        <v>41</v>
      </c>
      <c r="I16" s="23"/>
      <c r="J16" s="23">
        <v>2</v>
      </c>
      <c r="K16" s="24" t="s">
        <v>31</v>
      </c>
      <c r="L16" s="24"/>
      <c r="M16" s="24"/>
      <c r="N16" s="23" t="s">
        <v>42</v>
      </c>
      <c r="O16" s="25"/>
      <c r="P16" s="29"/>
      <c r="Q16" s="27"/>
    </row>
    <row r="17" spans="1:17" s="28" customFormat="1" x14ac:dyDescent="0.25">
      <c r="A17" s="22" t="s">
        <v>25</v>
      </c>
      <c r="B17" s="23" t="s">
        <v>26</v>
      </c>
      <c r="C17" s="23">
        <v>1</v>
      </c>
      <c r="D17" s="23" t="s">
        <v>27</v>
      </c>
      <c r="E17" s="30" t="s">
        <v>43</v>
      </c>
      <c r="F17" s="24" t="s">
        <v>44</v>
      </c>
      <c r="G17" s="24" t="s">
        <v>45</v>
      </c>
      <c r="H17" s="24" t="s">
        <v>46</v>
      </c>
      <c r="I17" s="23"/>
      <c r="J17" s="24">
        <v>3</v>
      </c>
      <c r="K17" s="24" t="s">
        <v>31</v>
      </c>
      <c r="L17" s="24"/>
      <c r="M17" s="24"/>
      <c r="N17" s="23" t="s">
        <v>32</v>
      </c>
      <c r="O17" s="25"/>
      <c r="P17" s="29"/>
      <c r="Q17" s="27"/>
    </row>
    <row r="18" spans="1:17" s="28" customFormat="1" x14ac:dyDescent="0.25">
      <c r="A18" s="22" t="s">
        <v>25</v>
      </c>
      <c r="B18" s="23" t="s">
        <v>26</v>
      </c>
      <c r="C18" s="23">
        <v>1</v>
      </c>
      <c r="D18" s="23" t="s">
        <v>27</v>
      </c>
      <c r="E18" s="22" t="s">
        <v>47</v>
      </c>
      <c r="F18" s="24" t="s">
        <v>48</v>
      </c>
      <c r="G18" s="23">
        <v>0</v>
      </c>
      <c r="H18" s="23">
        <v>4</v>
      </c>
      <c r="I18" s="23"/>
      <c r="J18" s="23">
        <v>2</v>
      </c>
      <c r="K18" s="24" t="s">
        <v>31</v>
      </c>
      <c r="L18" s="24"/>
      <c r="M18" s="24"/>
      <c r="N18" s="23" t="s">
        <v>49</v>
      </c>
      <c r="O18" s="25"/>
      <c r="P18" s="29"/>
      <c r="Q18" s="27"/>
    </row>
    <row r="19" spans="1:17" s="28" customFormat="1" x14ac:dyDescent="0.25">
      <c r="A19" s="22" t="s">
        <v>25</v>
      </c>
      <c r="B19" s="23" t="s">
        <v>26</v>
      </c>
      <c r="C19" s="23">
        <v>1</v>
      </c>
      <c r="D19" s="23" t="s">
        <v>27</v>
      </c>
      <c r="E19" s="30" t="s">
        <v>50</v>
      </c>
      <c r="F19" s="24" t="s">
        <v>51</v>
      </c>
      <c r="G19" s="23">
        <v>0</v>
      </c>
      <c r="H19" s="23">
        <v>1</v>
      </c>
      <c r="I19" s="23"/>
      <c r="J19" s="23">
        <v>1</v>
      </c>
      <c r="K19" s="24" t="s">
        <v>31</v>
      </c>
      <c r="L19" s="24"/>
      <c r="M19" s="24"/>
      <c r="N19" s="23" t="s">
        <v>49</v>
      </c>
      <c r="O19" s="31"/>
      <c r="P19" s="32"/>
      <c r="Q19" s="27"/>
    </row>
    <row r="20" spans="1:17" s="28" customFormat="1" ht="30" x14ac:dyDescent="0.25">
      <c r="A20" s="22" t="s">
        <v>25</v>
      </c>
      <c r="B20" s="23" t="s">
        <v>26</v>
      </c>
      <c r="C20" s="23">
        <v>1</v>
      </c>
      <c r="D20" s="23" t="s">
        <v>27</v>
      </c>
      <c r="E20" s="33" t="s">
        <v>52</v>
      </c>
      <c r="F20" s="24" t="s">
        <v>53</v>
      </c>
      <c r="G20" s="23">
        <v>2</v>
      </c>
      <c r="H20" s="23">
        <v>0</v>
      </c>
      <c r="I20" s="23"/>
      <c r="J20" s="23">
        <v>2</v>
      </c>
      <c r="K20" s="24" t="s">
        <v>31</v>
      </c>
      <c r="L20" s="34"/>
      <c r="M20" s="24"/>
      <c r="N20" s="23" t="s">
        <v>42</v>
      </c>
      <c r="O20" s="35"/>
      <c r="P20" s="29"/>
      <c r="Q20" s="27"/>
    </row>
    <row r="21" spans="1:17" x14ac:dyDescent="0.25">
      <c r="A21" s="36" t="s">
        <v>25</v>
      </c>
      <c r="B21" s="37" t="s">
        <v>54</v>
      </c>
      <c r="C21" s="37">
        <v>1</v>
      </c>
      <c r="D21" s="38" t="s">
        <v>27</v>
      </c>
      <c r="E21" s="39"/>
      <c r="F21" s="40" t="s">
        <v>55</v>
      </c>
      <c r="G21" s="41"/>
      <c r="H21" s="41"/>
      <c r="I21" s="41"/>
      <c r="J21" s="41"/>
      <c r="K21" s="42"/>
      <c r="L21" s="42"/>
      <c r="M21" s="41"/>
      <c r="N21" s="37"/>
      <c r="O21" s="43"/>
      <c r="P21" s="44"/>
      <c r="Q21" s="45"/>
    </row>
    <row r="22" spans="1:17" s="46" customFormat="1" x14ac:dyDescent="0.25">
      <c r="A22" s="22" t="s">
        <v>25</v>
      </c>
      <c r="B22" s="23" t="s">
        <v>54</v>
      </c>
      <c r="C22" s="23">
        <v>1</v>
      </c>
      <c r="D22" s="23" t="s">
        <v>27</v>
      </c>
      <c r="E22" s="22" t="s">
        <v>56</v>
      </c>
      <c r="F22" s="24" t="s">
        <v>57</v>
      </c>
      <c r="G22" s="23">
        <v>2</v>
      </c>
      <c r="H22" s="23">
        <v>0</v>
      </c>
      <c r="I22" s="23"/>
      <c r="J22" s="23">
        <v>3</v>
      </c>
      <c r="K22" s="24" t="s">
        <v>31</v>
      </c>
      <c r="L22" s="30"/>
      <c r="M22" s="23"/>
      <c r="N22" s="23" t="s">
        <v>49</v>
      </c>
      <c r="O22" s="25"/>
      <c r="P22" s="29"/>
      <c r="Q22" s="27"/>
    </row>
    <row r="23" spans="1:17" s="47" customFormat="1" ht="30" x14ac:dyDescent="0.25">
      <c r="A23" s="22" t="s">
        <v>25</v>
      </c>
      <c r="B23" s="23" t="s">
        <v>54</v>
      </c>
      <c r="C23" s="23">
        <v>1</v>
      </c>
      <c r="D23" s="23" t="s">
        <v>27</v>
      </c>
      <c r="E23" s="30" t="s">
        <v>58</v>
      </c>
      <c r="F23" s="24" t="s">
        <v>59</v>
      </c>
      <c r="G23" s="23">
        <v>1</v>
      </c>
      <c r="H23" s="23">
        <v>1</v>
      </c>
      <c r="I23" s="23"/>
      <c r="J23" s="23">
        <v>2</v>
      </c>
      <c r="K23" s="24" t="s">
        <v>31</v>
      </c>
      <c r="L23" s="24"/>
      <c r="M23" s="24"/>
      <c r="N23" s="23" t="s">
        <v>49</v>
      </c>
      <c r="O23" s="25"/>
      <c r="P23" s="29"/>
      <c r="Q23" s="27"/>
    </row>
    <row r="24" spans="1:17" s="47" customFormat="1" x14ac:dyDescent="0.25">
      <c r="A24" s="48" t="s">
        <v>25</v>
      </c>
      <c r="B24" s="23" t="s">
        <v>54</v>
      </c>
      <c r="C24" s="23">
        <v>1</v>
      </c>
      <c r="D24" s="23" t="s">
        <v>27</v>
      </c>
      <c r="E24" s="49" t="s">
        <v>60</v>
      </c>
      <c r="F24" s="50" t="s">
        <v>61</v>
      </c>
      <c r="G24" s="50">
        <v>0</v>
      </c>
      <c r="H24" s="50">
        <v>1</v>
      </c>
      <c r="I24" s="50"/>
      <c r="J24" s="50">
        <v>1</v>
      </c>
      <c r="K24" s="51" t="s">
        <v>62</v>
      </c>
      <c r="L24" s="52"/>
      <c r="M24" s="50"/>
      <c r="N24" s="50" t="s">
        <v>49</v>
      </c>
      <c r="O24" s="53"/>
      <c r="P24" s="33"/>
      <c r="Q24" s="54"/>
    </row>
    <row r="25" spans="1:17" s="6" customFormat="1" ht="30" x14ac:dyDescent="0.25">
      <c r="A25" s="15" t="s">
        <v>25</v>
      </c>
      <c r="B25" s="16" t="s">
        <v>26</v>
      </c>
      <c r="C25" s="16">
        <v>1</v>
      </c>
      <c r="D25" s="17" t="s">
        <v>63</v>
      </c>
      <c r="E25" s="18" t="s">
        <v>12</v>
      </c>
      <c r="F25" s="19" t="s">
        <v>28</v>
      </c>
      <c r="G25" s="18" t="s">
        <v>14</v>
      </c>
      <c r="H25" s="18" t="s">
        <v>15</v>
      </c>
      <c r="I25" s="18" t="s">
        <v>16</v>
      </c>
      <c r="J25" s="17">
        <f>SUM(J26:J34)</f>
        <v>32</v>
      </c>
      <c r="K25" s="18" t="s">
        <v>18</v>
      </c>
      <c r="L25" s="18" t="s">
        <v>19</v>
      </c>
      <c r="M25" s="18" t="s">
        <v>20</v>
      </c>
      <c r="N25" s="18" t="s">
        <v>21</v>
      </c>
      <c r="O25" s="20" t="s">
        <v>22</v>
      </c>
      <c r="P25" s="21"/>
      <c r="Q25" s="21"/>
    </row>
    <row r="26" spans="1:17" s="28" customFormat="1" x14ac:dyDescent="0.25">
      <c r="A26" s="22" t="s">
        <v>25</v>
      </c>
      <c r="B26" s="23" t="s">
        <v>26</v>
      </c>
      <c r="C26" s="23">
        <v>1</v>
      </c>
      <c r="D26" s="23" t="s">
        <v>63</v>
      </c>
      <c r="E26" s="30" t="s">
        <v>64</v>
      </c>
      <c r="F26" s="24" t="s">
        <v>65</v>
      </c>
      <c r="G26" s="23">
        <v>2</v>
      </c>
      <c r="H26" s="23">
        <v>2</v>
      </c>
      <c r="I26" s="23"/>
      <c r="J26" s="23">
        <v>4</v>
      </c>
      <c r="K26" s="24" t="s">
        <v>34</v>
      </c>
      <c r="L26" s="24"/>
      <c r="M26" s="24"/>
      <c r="N26" s="23" t="s">
        <v>32</v>
      </c>
      <c r="O26" s="25"/>
      <c r="P26" s="29"/>
      <c r="Q26" s="27"/>
    </row>
    <row r="27" spans="1:17" s="28" customFormat="1" ht="45" x14ac:dyDescent="0.25">
      <c r="A27" s="22" t="s">
        <v>25</v>
      </c>
      <c r="B27" s="23" t="s">
        <v>26</v>
      </c>
      <c r="C27" s="23">
        <v>1</v>
      </c>
      <c r="D27" s="23" t="s">
        <v>63</v>
      </c>
      <c r="E27" s="30" t="s">
        <v>66</v>
      </c>
      <c r="F27" s="24" t="s">
        <v>67</v>
      </c>
      <c r="G27" s="23">
        <v>4</v>
      </c>
      <c r="H27" s="23">
        <v>6</v>
      </c>
      <c r="I27" s="23"/>
      <c r="J27" s="23">
        <v>10</v>
      </c>
      <c r="K27" s="24" t="s">
        <v>68</v>
      </c>
      <c r="L27" s="24"/>
      <c r="M27" s="24"/>
      <c r="N27" s="23" t="s">
        <v>69</v>
      </c>
      <c r="O27" s="25"/>
      <c r="P27" s="29"/>
      <c r="Q27" s="27"/>
    </row>
    <row r="28" spans="1:17" s="28" customFormat="1" x14ac:dyDescent="0.25">
      <c r="A28" s="22" t="s">
        <v>25</v>
      </c>
      <c r="B28" s="23" t="s">
        <v>26</v>
      </c>
      <c r="C28" s="23">
        <v>1</v>
      </c>
      <c r="D28" s="23" t="s">
        <v>63</v>
      </c>
      <c r="E28" s="22" t="s">
        <v>70</v>
      </c>
      <c r="F28" s="24" t="s">
        <v>71</v>
      </c>
      <c r="G28" s="23">
        <v>1</v>
      </c>
      <c r="H28" s="23">
        <v>4</v>
      </c>
      <c r="I28" s="23"/>
      <c r="J28" s="23">
        <v>5</v>
      </c>
      <c r="K28" s="24" t="s">
        <v>30</v>
      </c>
      <c r="L28" s="24"/>
      <c r="M28" s="24"/>
      <c r="N28" s="23" t="s">
        <v>32</v>
      </c>
      <c r="O28" s="25"/>
      <c r="P28" s="29"/>
      <c r="Q28" s="27"/>
    </row>
    <row r="29" spans="1:17" s="28" customFormat="1" ht="30" x14ac:dyDescent="0.25">
      <c r="A29" s="22" t="s">
        <v>25</v>
      </c>
      <c r="B29" s="23" t="s">
        <v>26</v>
      </c>
      <c r="C29" s="23">
        <v>1</v>
      </c>
      <c r="D29" s="23" t="s">
        <v>63</v>
      </c>
      <c r="E29" s="30" t="s">
        <v>72</v>
      </c>
      <c r="F29" s="24" t="s">
        <v>73</v>
      </c>
      <c r="G29" s="23">
        <v>1</v>
      </c>
      <c r="H29" s="23">
        <v>2.5</v>
      </c>
      <c r="I29" s="23"/>
      <c r="J29" s="23">
        <v>3</v>
      </c>
      <c r="K29" s="24" t="s">
        <v>74</v>
      </c>
      <c r="L29" s="24"/>
      <c r="M29" s="24"/>
      <c r="N29" s="23" t="s">
        <v>69</v>
      </c>
      <c r="O29" s="25"/>
      <c r="P29" s="29"/>
      <c r="Q29" s="27"/>
    </row>
    <row r="30" spans="1:17" s="28" customFormat="1" ht="30" x14ac:dyDescent="0.25">
      <c r="A30" s="22" t="s">
        <v>25</v>
      </c>
      <c r="B30" s="23" t="s">
        <v>26</v>
      </c>
      <c r="C30" s="23">
        <v>1</v>
      </c>
      <c r="D30" s="23" t="s">
        <v>63</v>
      </c>
      <c r="E30" s="125" t="s">
        <v>400</v>
      </c>
      <c r="F30" s="24" t="s">
        <v>75</v>
      </c>
      <c r="G30" s="23">
        <v>0.5</v>
      </c>
      <c r="H30" s="23">
        <v>1.5</v>
      </c>
      <c r="I30" s="23"/>
      <c r="J30" s="23">
        <v>2</v>
      </c>
      <c r="K30" s="24" t="s">
        <v>31</v>
      </c>
      <c r="L30" s="55"/>
      <c r="M30" s="24"/>
      <c r="N30" s="23" t="s">
        <v>49</v>
      </c>
      <c r="O30" s="31"/>
      <c r="P30" s="101" t="s">
        <v>401</v>
      </c>
      <c r="Q30" s="27" t="s">
        <v>76</v>
      </c>
    </row>
    <row r="31" spans="1:17" s="28" customFormat="1" ht="30" x14ac:dyDescent="0.25">
      <c r="A31" s="22" t="s">
        <v>25</v>
      </c>
      <c r="B31" s="23" t="s">
        <v>26</v>
      </c>
      <c r="C31" s="23">
        <v>1</v>
      </c>
      <c r="D31" s="23" t="s">
        <v>63</v>
      </c>
      <c r="E31" s="22" t="s">
        <v>77</v>
      </c>
      <c r="F31" s="24" t="s">
        <v>78</v>
      </c>
      <c r="G31" s="23">
        <v>0</v>
      </c>
      <c r="H31" s="23">
        <v>4</v>
      </c>
      <c r="I31" s="23"/>
      <c r="J31" s="23">
        <v>2</v>
      </c>
      <c r="K31" s="24" t="s">
        <v>48</v>
      </c>
      <c r="L31" s="24"/>
      <c r="M31" s="24"/>
      <c r="N31" s="23" t="s">
        <v>49</v>
      </c>
      <c r="O31" s="25"/>
      <c r="P31" s="32"/>
      <c r="Q31" s="27"/>
    </row>
    <row r="32" spans="1:17" s="28" customFormat="1" x14ac:dyDescent="0.25">
      <c r="A32" s="22" t="s">
        <v>25</v>
      </c>
      <c r="B32" s="23" t="s">
        <v>26</v>
      </c>
      <c r="C32" s="23">
        <v>1</v>
      </c>
      <c r="D32" s="23" t="s">
        <v>63</v>
      </c>
      <c r="E32" s="30" t="s">
        <v>79</v>
      </c>
      <c r="F32" s="24" t="s">
        <v>80</v>
      </c>
      <c r="G32" s="23">
        <v>1</v>
      </c>
      <c r="H32" s="23">
        <v>1</v>
      </c>
      <c r="I32" s="23"/>
      <c r="J32" s="23">
        <v>2</v>
      </c>
      <c r="K32" s="24" t="s">
        <v>31</v>
      </c>
      <c r="L32" s="24"/>
      <c r="M32" s="24"/>
      <c r="N32" s="23" t="s">
        <v>49</v>
      </c>
      <c r="O32" s="25"/>
      <c r="P32" s="29"/>
      <c r="Q32" s="27"/>
    </row>
    <row r="33" spans="1:17" s="28" customFormat="1" x14ac:dyDescent="0.25">
      <c r="A33" s="22" t="s">
        <v>25</v>
      </c>
      <c r="B33" s="23" t="s">
        <v>26</v>
      </c>
      <c r="C33" s="23">
        <v>1</v>
      </c>
      <c r="D33" s="23" t="s">
        <v>63</v>
      </c>
      <c r="E33" s="30" t="s">
        <v>81</v>
      </c>
      <c r="F33" s="24" t="s">
        <v>82</v>
      </c>
      <c r="G33" s="23">
        <v>0</v>
      </c>
      <c r="H33" s="23">
        <v>1</v>
      </c>
      <c r="I33" s="23"/>
      <c r="J33" s="23">
        <v>1</v>
      </c>
      <c r="K33" s="24" t="s">
        <v>31</v>
      </c>
      <c r="L33" s="24"/>
      <c r="M33" s="24"/>
      <c r="N33" s="23" t="s">
        <v>49</v>
      </c>
      <c r="O33" s="31"/>
      <c r="P33" s="32"/>
      <c r="Q33" s="27"/>
    </row>
    <row r="34" spans="1:17" s="28" customFormat="1" x14ac:dyDescent="0.25">
      <c r="A34" s="22" t="s">
        <v>25</v>
      </c>
      <c r="B34" s="23" t="s">
        <v>26</v>
      </c>
      <c r="C34" s="23">
        <v>1</v>
      </c>
      <c r="D34" s="23" t="s">
        <v>63</v>
      </c>
      <c r="E34" s="29" t="s">
        <v>83</v>
      </c>
      <c r="F34" s="24" t="s">
        <v>84</v>
      </c>
      <c r="G34" s="23">
        <v>0</v>
      </c>
      <c r="H34" s="23" t="s">
        <v>85</v>
      </c>
      <c r="I34" s="23"/>
      <c r="J34" s="23">
        <v>3</v>
      </c>
      <c r="K34" s="24" t="s">
        <v>31</v>
      </c>
      <c r="L34" s="24"/>
      <c r="M34" s="24"/>
      <c r="N34" s="23" t="s">
        <v>42</v>
      </c>
      <c r="O34" s="25"/>
      <c r="P34" s="29"/>
      <c r="Q34" s="27"/>
    </row>
    <row r="35" spans="1:17" x14ac:dyDescent="0.25">
      <c r="A35" s="36" t="s">
        <v>25</v>
      </c>
      <c r="B35" s="37" t="s">
        <v>54</v>
      </c>
      <c r="C35" s="37">
        <v>1</v>
      </c>
      <c r="D35" s="38" t="s">
        <v>63</v>
      </c>
      <c r="E35" s="39"/>
      <c r="F35" s="40" t="s">
        <v>55</v>
      </c>
      <c r="G35" s="41"/>
      <c r="H35" s="41"/>
      <c r="I35" s="41"/>
      <c r="J35" s="41"/>
      <c r="K35" s="42"/>
      <c r="L35" s="42"/>
      <c r="M35" s="41"/>
      <c r="N35" s="37"/>
      <c r="O35" s="43"/>
      <c r="P35" s="44"/>
      <c r="Q35" s="45"/>
    </row>
    <row r="36" spans="1:17" s="47" customFormat="1" x14ac:dyDescent="0.25">
      <c r="A36" s="22" t="s">
        <v>25</v>
      </c>
      <c r="B36" s="23" t="s">
        <v>54</v>
      </c>
      <c r="C36" s="23">
        <v>1</v>
      </c>
      <c r="D36" s="23" t="s">
        <v>63</v>
      </c>
      <c r="E36" s="29" t="s">
        <v>86</v>
      </c>
      <c r="F36" s="24" t="s">
        <v>87</v>
      </c>
      <c r="G36" s="23">
        <v>0</v>
      </c>
      <c r="H36" s="24">
        <v>1</v>
      </c>
      <c r="I36" s="24">
        <v>2</v>
      </c>
      <c r="J36" s="23">
        <v>2</v>
      </c>
      <c r="K36" s="24" t="s">
        <v>62</v>
      </c>
      <c r="L36" s="24"/>
      <c r="M36" s="24"/>
      <c r="N36" s="23" t="s">
        <v>42</v>
      </c>
      <c r="O36" s="25"/>
      <c r="P36" s="29"/>
      <c r="Q36" s="27"/>
    </row>
    <row r="37" spans="1:17" s="46" customFormat="1" ht="30" x14ac:dyDescent="0.25">
      <c r="A37" s="22" t="s">
        <v>25</v>
      </c>
      <c r="B37" s="23" t="s">
        <v>54</v>
      </c>
      <c r="C37" s="23">
        <v>1</v>
      </c>
      <c r="D37" s="23" t="s">
        <v>63</v>
      </c>
      <c r="E37" s="57" t="s">
        <v>402</v>
      </c>
      <c r="F37" s="24" t="s">
        <v>418</v>
      </c>
      <c r="G37" s="23">
        <v>0</v>
      </c>
      <c r="H37" s="24" t="s">
        <v>404</v>
      </c>
      <c r="I37" s="23"/>
      <c r="J37" s="23">
        <v>3</v>
      </c>
      <c r="K37" s="24" t="s">
        <v>31</v>
      </c>
      <c r="L37" s="30"/>
      <c r="M37" s="23"/>
      <c r="N37" s="24" t="s">
        <v>88</v>
      </c>
      <c r="O37" s="25"/>
      <c r="P37" s="29" t="s">
        <v>403</v>
      </c>
      <c r="Q37" s="27" t="s">
        <v>76</v>
      </c>
    </row>
    <row r="38" spans="1:17" s="47" customFormat="1" x14ac:dyDescent="0.25">
      <c r="A38" s="48" t="s">
        <v>25</v>
      </c>
      <c r="B38" s="23" t="s">
        <v>54</v>
      </c>
      <c r="C38" s="23">
        <v>2</v>
      </c>
      <c r="D38" s="23" t="s">
        <v>63</v>
      </c>
      <c r="E38" s="49" t="s">
        <v>89</v>
      </c>
      <c r="F38" s="50" t="s">
        <v>90</v>
      </c>
      <c r="G38" s="50">
        <v>0</v>
      </c>
      <c r="H38" s="50">
        <v>1</v>
      </c>
      <c r="I38" s="50"/>
      <c r="J38" s="50">
        <v>1</v>
      </c>
      <c r="K38" s="51" t="s">
        <v>62</v>
      </c>
      <c r="L38" s="52"/>
      <c r="M38" s="50"/>
      <c r="N38" s="50" t="s">
        <v>49</v>
      </c>
      <c r="O38" s="59"/>
      <c r="P38" s="33"/>
      <c r="Q38" s="54"/>
    </row>
    <row r="39" spans="1:17" s="47" customFormat="1" ht="30" x14ac:dyDescent="0.25">
      <c r="A39" s="22" t="s">
        <v>25</v>
      </c>
      <c r="B39" s="23" t="s">
        <v>54</v>
      </c>
      <c r="C39" s="23">
        <v>3</v>
      </c>
      <c r="D39" s="23" t="s">
        <v>63</v>
      </c>
      <c r="E39" s="29" t="s">
        <v>91</v>
      </c>
      <c r="F39" s="24" t="s">
        <v>92</v>
      </c>
      <c r="G39" s="23">
        <v>0</v>
      </c>
      <c r="H39" s="23" t="s">
        <v>93</v>
      </c>
      <c r="I39" s="23"/>
      <c r="J39" s="23">
        <v>2</v>
      </c>
      <c r="K39" s="29" t="s">
        <v>40</v>
      </c>
      <c r="L39" s="29"/>
      <c r="M39" s="23"/>
      <c r="N39" s="23" t="s">
        <v>42</v>
      </c>
      <c r="O39" s="25"/>
      <c r="P39" s="33"/>
      <c r="Q39" s="54"/>
    </row>
    <row r="40" spans="1:17" s="47" customFormat="1" ht="30" x14ac:dyDescent="0.25">
      <c r="A40" s="22" t="s">
        <v>25</v>
      </c>
      <c r="B40" s="23" t="s">
        <v>54</v>
      </c>
      <c r="C40" s="23">
        <v>4</v>
      </c>
      <c r="D40" s="23" t="s">
        <v>63</v>
      </c>
      <c r="E40" s="22" t="s">
        <v>94</v>
      </c>
      <c r="F40" s="24" t="s">
        <v>95</v>
      </c>
      <c r="G40" s="23" t="s">
        <v>96</v>
      </c>
      <c r="H40" s="23" t="s">
        <v>96</v>
      </c>
      <c r="I40" s="23"/>
      <c r="J40" s="23">
        <v>2</v>
      </c>
      <c r="K40" s="28"/>
      <c r="L40" s="28"/>
      <c r="M40" s="23"/>
      <c r="N40" s="23" t="s">
        <v>42</v>
      </c>
      <c r="O40" s="35"/>
      <c r="P40" s="28"/>
      <c r="Q40" s="54"/>
    </row>
    <row r="41" spans="1:17" s="6" customFormat="1" ht="30" x14ac:dyDescent="0.25">
      <c r="A41" s="15" t="s">
        <v>25</v>
      </c>
      <c r="B41" s="16" t="s">
        <v>26</v>
      </c>
      <c r="C41" s="16">
        <v>2</v>
      </c>
      <c r="D41" s="17" t="s">
        <v>97</v>
      </c>
      <c r="E41" s="18" t="s">
        <v>12</v>
      </c>
      <c r="F41" s="19" t="s">
        <v>28</v>
      </c>
      <c r="G41" s="18" t="s">
        <v>14</v>
      </c>
      <c r="H41" s="18" t="s">
        <v>15</v>
      </c>
      <c r="I41" s="18" t="s">
        <v>16</v>
      </c>
      <c r="J41" s="17">
        <f>SUM(J42:J51)</f>
        <v>38</v>
      </c>
      <c r="K41" s="18" t="s">
        <v>18</v>
      </c>
      <c r="L41" s="18" t="s">
        <v>19</v>
      </c>
      <c r="M41" s="18" t="s">
        <v>20</v>
      </c>
      <c r="N41" s="18" t="s">
        <v>21</v>
      </c>
      <c r="O41" s="20" t="s">
        <v>22</v>
      </c>
      <c r="P41" s="21"/>
      <c r="Q41" s="21"/>
    </row>
    <row r="42" spans="1:17" s="61" customFormat="1" ht="45" x14ac:dyDescent="0.25">
      <c r="A42" s="22" t="s">
        <v>25</v>
      </c>
      <c r="B42" s="23" t="s">
        <v>26</v>
      </c>
      <c r="C42" s="23">
        <v>2</v>
      </c>
      <c r="D42" s="23" t="s">
        <v>97</v>
      </c>
      <c r="E42" s="60" t="s">
        <v>98</v>
      </c>
      <c r="F42" s="24" t="s">
        <v>99</v>
      </c>
      <c r="G42" s="23">
        <v>2</v>
      </c>
      <c r="H42" s="23">
        <v>2</v>
      </c>
      <c r="I42" s="23"/>
      <c r="J42" s="23">
        <v>4</v>
      </c>
      <c r="K42" s="24" t="s">
        <v>100</v>
      </c>
      <c r="L42" s="24" t="s">
        <v>101</v>
      </c>
      <c r="M42" s="24" t="s">
        <v>30</v>
      </c>
      <c r="N42" s="23" t="s">
        <v>69</v>
      </c>
      <c r="O42" s="25"/>
      <c r="P42" s="29"/>
      <c r="Q42" s="27"/>
    </row>
    <row r="43" spans="1:17" s="61" customFormat="1" ht="45" x14ac:dyDescent="0.25">
      <c r="A43" s="22" t="s">
        <v>25</v>
      </c>
      <c r="B43" s="23" t="s">
        <v>26</v>
      </c>
      <c r="C43" s="23">
        <v>2</v>
      </c>
      <c r="D43" s="23" t="s">
        <v>97</v>
      </c>
      <c r="E43" s="30" t="s">
        <v>102</v>
      </c>
      <c r="F43" s="24" t="s">
        <v>103</v>
      </c>
      <c r="G43" s="23">
        <v>6</v>
      </c>
      <c r="H43" s="23">
        <v>5</v>
      </c>
      <c r="I43" s="23"/>
      <c r="J43" s="23">
        <v>11</v>
      </c>
      <c r="K43" s="24" t="s">
        <v>101</v>
      </c>
      <c r="L43" s="24" t="s">
        <v>104</v>
      </c>
      <c r="M43" s="24" t="s">
        <v>105</v>
      </c>
      <c r="N43" s="23" t="s">
        <v>32</v>
      </c>
      <c r="O43" s="25"/>
      <c r="P43" s="29"/>
      <c r="Q43" s="27"/>
    </row>
    <row r="44" spans="1:17" s="61" customFormat="1" ht="30" x14ac:dyDescent="0.25">
      <c r="A44" s="22" t="s">
        <v>25</v>
      </c>
      <c r="B44" s="23" t="s">
        <v>26</v>
      </c>
      <c r="C44" s="23">
        <v>2</v>
      </c>
      <c r="D44" s="23" t="s">
        <v>97</v>
      </c>
      <c r="E44" s="60" t="s">
        <v>106</v>
      </c>
      <c r="F44" s="24" t="s">
        <v>107</v>
      </c>
      <c r="G44" s="23">
        <v>3</v>
      </c>
      <c r="H44" s="23">
        <v>2</v>
      </c>
      <c r="I44" s="23"/>
      <c r="J44" s="23">
        <v>5</v>
      </c>
      <c r="K44" s="24" t="s">
        <v>105</v>
      </c>
      <c r="L44" s="24"/>
      <c r="M44" s="24"/>
      <c r="N44" s="23" t="s">
        <v>69</v>
      </c>
      <c r="O44" s="25"/>
      <c r="P44" s="29"/>
      <c r="Q44" s="27"/>
    </row>
    <row r="45" spans="1:17" s="61" customFormat="1" ht="30" x14ac:dyDescent="0.25">
      <c r="A45" s="22" t="s">
        <v>25</v>
      </c>
      <c r="B45" s="23" t="s">
        <v>26</v>
      </c>
      <c r="C45" s="23">
        <v>2</v>
      </c>
      <c r="D45" s="23" t="s">
        <v>97</v>
      </c>
      <c r="E45" s="30" t="s">
        <v>108</v>
      </c>
      <c r="F45" s="24" t="s">
        <v>109</v>
      </c>
      <c r="G45" s="23">
        <v>2.5</v>
      </c>
      <c r="H45" s="23">
        <v>2</v>
      </c>
      <c r="I45" s="23"/>
      <c r="J45" s="23">
        <v>4</v>
      </c>
      <c r="K45" s="24" t="s">
        <v>110</v>
      </c>
      <c r="L45" s="24" t="s">
        <v>105</v>
      </c>
      <c r="M45" s="24"/>
      <c r="N45" s="23" t="s">
        <v>32</v>
      </c>
      <c r="O45" s="25"/>
      <c r="P45" s="29"/>
      <c r="Q45" s="27"/>
    </row>
    <row r="46" spans="1:17" s="61" customFormat="1" x14ac:dyDescent="0.25">
      <c r="A46" s="22" t="s">
        <v>25</v>
      </c>
      <c r="B46" s="23" t="s">
        <v>26</v>
      </c>
      <c r="C46" s="23">
        <v>2</v>
      </c>
      <c r="D46" s="23" t="s">
        <v>97</v>
      </c>
      <c r="E46" s="30" t="s">
        <v>111</v>
      </c>
      <c r="F46" s="24" t="s">
        <v>112</v>
      </c>
      <c r="G46" s="123" t="s">
        <v>113</v>
      </c>
      <c r="H46" s="123" t="s">
        <v>114</v>
      </c>
      <c r="I46" s="23"/>
      <c r="J46" s="23">
        <v>3</v>
      </c>
      <c r="K46" s="24" t="s">
        <v>62</v>
      </c>
      <c r="L46" s="24"/>
      <c r="M46" s="24"/>
      <c r="N46" s="23" t="s">
        <v>32</v>
      </c>
      <c r="O46" s="25"/>
      <c r="P46" s="56"/>
      <c r="Q46" s="27" t="s">
        <v>76</v>
      </c>
    </row>
    <row r="47" spans="1:17" s="61" customFormat="1" ht="30" x14ac:dyDescent="0.25">
      <c r="A47" s="22" t="s">
        <v>25</v>
      </c>
      <c r="B47" s="23" t="s">
        <v>26</v>
      </c>
      <c r="C47" s="23">
        <v>2</v>
      </c>
      <c r="D47" s="23" t="s">
        <v>97</v>
      </c>
      <c r="E47" s="30" t="s">
        <v>115</v>
      </c>
      <c r="F47" s="24" t="s">
        <v>116</v>
      </c>
      <c r="G47" s="62">
        <v>1</v>
      </c>
      <c r="H47" s="63"/>
      <c r="I47" s="23">
        <v>2.5</v>
      </c>
      <c r="J47" s="23">
        <v>4</v>
      </c>
      <c r="K47" s="24" t="s">
        <v>44</v>
      </c>
      <c r="L47" s="64"/>
      <c r="M47" s="24"/>
      <c r="N47" s="23" t="s">
        <v>32</v>
      </c>
      <c r="O47" s="65" t="s">
        <v>117</v>
      </c>
      <c r="P47" s="32"/>
      <c r="Q47" s="27" t="s">
        <v>76</v>
      </c>
    </row>
    <row r="48" spans="1:17" s="61" customFormat="1" ht="30" x14ac:dyDescent="0.25">
      <c r="A48" s="22" t="s">
        <v>25</v>
      </c>
      <c r="B48" s="23" t="s">
        <v>26</v>
      </c>
      <c r="C48" s="23">
        <v>2</v>
      </c>
      <c r="D48" s="23" t="s">
        <v>97</v>
      </c>
      <c r="E48" s="30" t="s">
        <v>405</v>
      </c>
      <c r="F48" s="24" t="s">
        <v>118</v>
      </c>
      <c r="G48" s="126" t="s">
        <v>267</v>
      </c>
      <c r="H48" s="126" t="s">
        <v>407</v>
      </c>
      <c r="I48" s="23"/>
      <c r="J48" s="23">
        <v>2</v>
      </c>
      <c r="K48" s="66" t="s">
        <v>62</v>
      </c>
      <c r="L48" s="66"/>
      <c r="M48" s="24"/>
      <c r="N48" s="23" t="s">
        <v>32</v>
      </c>
      <c r="O48" s="65" t="s">
        <v>119</v>
      </c>
      <c r="P48" s="29" t="s">
        <v>406</v>
      </c>
      <c r="Q48" s="27" t="s">
        <v>76</v>
      </c>
    </row>
    <row r="49" spans="1:17" s="61" customFormat="1" ht="30" x14ac:dyDescent="0.25">
      <c r="A49" s="22" t="s">
        <v>25</v>
      </c>
      <c r="B49" s="23" t="s">
        <v>26</v>
      </c>
      <c r="C49" s="23">
        <v>2</v>
      </c>
      <c r="D49" s="23" t="s">
        <v>97</v>
      </c>
      <c r="E49" s="30" t="s">
        <v>409</v>
      </c>
      <c r="F49" s="24" t="s">
        <v>120</v>
      </c>
      <c r="G49" s="24" t="s">
        <v>410</v>
      </c>
      <c r="H49" s="24" t="s">
        <v>411</v>
      </c>
      <c r="I49" s="23"/>
      <c r="J49" s="23">
        <v>2</v>
      </c>
      <c r="K49" s="24" t="s">
        <v>75</v>
      </c>
      <c r="L49" s="24"/>
      <c r="M49" s="24"/>
      <c r="N49" s="23" t="s">
        <v>49</v>
      </c>
      <c r="O49" s="25"/>
      <c r="P49" s="29" t="s">
        <v>408</v>
      </c>
      <c r="Q49" s="27" t="s">
        <v>76</v>
      </c>
    </row>
    <row r="50" spans="1:17" s="61" customFormat="1" ht="30" x14ac:dyDescent="0.25">
      <c r="A50" s="22" t="s">
        <v>25</v>
      </c>
      <c r="B50" s="23" t="s">
        <v>26</v>
      </c>
      <c r="C50" s="23">
        <v>2</v>
      </c>
      <c r="D50" s="23" t="s">
        <v>97</v>
      </c>
      <c r="E50" s="60" t="s">
        <v>121</v>
      </c>
      <c r="F50" s="24" t="s">
        <v>122</v>
      </c>
      <c r="G50" s="23">
        <v>0</v>
      </c>
      <c r="H50" s="23">
        <v>4</v>
      </c>
      <c r="I50" s="23"/>
      <c r="J50" s="23">
        <v>2</v>
      </c>
      <c r="K50" s="24" t="s">
        <v>123</v>
      </c>
      <c r="L50" s="24"/>
      <c r="M50" s="24"/>
      <c r="N50" s="23" t="s">
        <v>49</v>
      </c>
      <c r="O50" s="25"/>
      <c r="P50" s="67"/>
      <c r="Q50" s="27"/>
    </row>
    <row r="51" spans="1:17" s="61" customFormat="1" ht="30" x14ac:dyDescent="0.25">
      <c r="A51" s="22" t="s">
        <v>25</v>
      </c>
      <c r="B51" s="23" t="s">
        <v>26</v>
      </c>
      <c r="C51" s="23">
        <v>2</v>
      </c>
      <c r="D51" s="23" t="s">
        <v>97</v>
      </c>
      <c r="E51" s="30" t="s">
        <v>124</v>
      </c>
      <c r="F51" s="24" t="s">
        <v>125</v>
      </c>
      <c r="G51" s="23">
        <v>0</v>
      </c>
      <c r="H51" s="23">
        <v>1</v>
      </c>
      <c r="I51" s="23"/>
      <c r="J51" s="23">
        <v>1</v>
      </c>
      <c r="K51" s="24" t="s">
        <v>126</v>
      </c>
      <c r="L51" s="24"/>
      <c r="M51" s="24"/>
      <c r="N51" s="23" t="s">
        <v>49</v>
      </c>
      <c r="O51" s="25"/>
      <c r="P51" s="68"/>
      <c r="Q51" s="27"/>
    </row>
    <row r="52" spans="1:17" x14ac:dyDescent="0.25">
      <c r="A52" s="36" t="s">
        <v>25</v>
      </c>
      <c r="B52" s="37" t="s">
        <v>54</v>
      </c>
      <c r="C52" s="37">
        <v>2</v>
      </c>
      <c r="D52" s="38" t="s">
        <v>97</v>
      </c>
      <c r="E52" s="39"/>
      <c r="F52" s="40" t="s">
        <v>55</v>
      </c>
      <c r="G52" s="41"/>
      <c r="H52" s="41"/>
      <c r="I52" s="41"/>
      <c r="J52" s="41"/>
      <c r="K52" s="42"/>
      <c r="L52" s="42"/>
      <c r="M52" s="41"/>
      <c r="N52" s="37"/>
      <c r="O52" s="43"/>
      <c r="P52" s="44"/>
      <c r="Q52" s="45"/>
    </row>
    <row r="53" spans="1:17" s="47" customFormat="1" x14ac:dyDescent="0.25">
      <c r="A53" s="48" t="s">
        <v>25</v>
      </c>
      <c r="B53" s="50" t="s">
        <v>54</v>
      </c>
      <c r="C53" s="50">
        <v>2</v>
      </c>
      <c r="D53" s="23" t="s">
        <v>97</v>
      </c>
      <c r="E53" s="49" t="s">
        <v>127</v>
      </c>
      <c r="F53" s="50" t="s">
        <v>128</v>
      </c>
      <c r="G53" s="50">
        <v>0</v>
      </c>
      <c r="H53" s="50">
        <v>1</v>
      </c>
      <c r="I53" s="50"/>
      <c r="J53" s="50">
        <v>1</v>
      </c>
      <c r="K53" s="51" t="s">
        <v>62</v>
      </c>
      <c r="L53" s="52"/>
      <c r="M53" s="50"/>
      <c r="N53" s="50" t="s">
        <v>49</v>
      </c>
      <c r="O53" s="53"/>
      <c r="P53" s="33"/>
      <c r="Q53" s="54"/>
    </row>
    <row r="54" spans="1:17" s="47" customFormat="1" ht="30" x14ac:dyDescent="0.25">
      <c r="A54" s="22" t="s">
        <v>25</v>
      </c>
      <c r="B54" s="23" t="s">
        <v>54</v>
      </c>
      <c r="C54" s="23">
        <v>2</v>
      </c>
      <c r="D54" s="23" t="s">
        <v>97</v>
      </c>
      <c r="E54" s="30" t="s">
        <v>129</v>
      </c>
      <c r="F54" s="24" t="s">
        <v>130</v>
      </c>
      <c r="G54" s="23">
        <v>1</v>
      </c>
      <c r="H54" s="23">
        <v>0</v>
      </c>
      <c r="I54" s="23"/>
      <c r="J54" s="23">
        <v>1</v>
      </c>
      <c r="K54" s="29" t="s">
        <v>74</v>
      </c>
      <c r="L54" s="29" t="s">
        <v>105</v>
      </c>
      <c r="M54" s="23" t="s">
        <v>131</v>
      </c>
      <c r="N54" s="22" t="s">
        <v>132</v>
      </c>
      <c r="O54" s="25"/>
      <c r="P54" s="33"/>
      <c r="Q54" s="54"/>
    </row>
    <row r="55" spans="1:17" s="61" customFormat="1" ht="30" x14ac:dyDescent="0.25">
      <c r="A55" s="69" t="s">
        <v>25</v>
      </c>
      <c r="B55" s="70" t="s">
        <v>26</v>
      </c>
      <c r="C55" s="70">
        <v>2</v>
      </c>
      <c r="D55" s="71" t="s">
        <v>133</v>
      </c>
      <c r="E55" s="18" t="s">
        <v>12</v>
      </c>
      <c r="F55" s="72" t="s">
        <v>28</v>
      </c>
      <c r="G55" s="18" t="s">
        <v>14</v>
      </c>
      <c r="H55" s="18" t="s">
        <v>15</v>
      </c>
      <c r="I55" s="18" t="s">
        <v>16</v>
      </c>
      <c r="J55" s="71">
        <f>SUM(J56:J61)</f>
        <v>28</v>
      </c>
      <c r="K55" s="18" t="s">
        <v>18</v>
      </c>
      <c r="L55" s="18" t="s">
        <v>19</v>
      </c>
      <c r="M55" s="18" t="s">
        <v>20</v>
      </c>
      <c r="N55" s="18" t="s">
        <v>21</v>
      </c>
      <c r="O55" s="20" t="s">
        <v>22</v>
      </c>
      <c r="P55" s="73"/>
      <c r="Q55" s="21"/>
    </row>
    <row r="56" spans="1:17" s="61" customFormat="1" ht="30" x14ac:dyDescent="0.25">
      <c r="A56" s="22" t="s">
        <v>25</v>
      </c>
      <c r="B56" s="23" t="s">
        <v>26</v>
      </c>
      <c r="C56" s="23">
        <v>2</v>
      </c>
      <c r="D56" s="23" t="s">
        <v>133</v>
      </c>
      <c r="E56" s="30" t="s">
        <v>134</v>
      </c>
      <c r="F56" s="24" t="s">
        <v>135</v>
      </c>
      <c r="G56" s="23">
        <v>2</v>
      </c>
      <c r="H56" s="23">
        <v>3</v>
      </c>
      <c r="I56" s="23"/>
      <c r="J56" s="23">
        <v>5</v>
      </c>
      <c r="K56" s="24" t="s">
        <v>136</v>
      </c>
      <c r="L56" s="24"/>
      <c r="M56" s="24"/>
      <c r="N56" s="23" t="s">
        <v>32</v>
      </c>
      <c r="O56" s="25"/>
      <c r="P56" s="29"/>
      <c r="Q56" s="27"/>
    </row>
    <row r="57" spans="1:17" s="61" customFormat="1" ht="45" x14ac:dyDescent="0.25">
      <c r="A57" s="22" t="s">
        <v>25</v>
      </c>
      <c r="B57" s="23" t="s">
        <v>26</v>
      </c>
      <c r="C57" s="23">
        <v>2</v>
      </c>
      <c r="D57" s="23" t="s">
        <v>133</v>
      </c>
      <c r="E57" s="30" t="s">
        <v>137</v>
      </c>
      <c r="F57" s="24" t="s">
        <v>138</v>
      </c>
      <c r="G57" s="23">
        <v>6</v>
      </c>
      <c r="H57" s="23">
        <v>5</v>
      </c>
      <c r="I57" s="23"/>
      <c r="J57" s="23">
        <v>11</v>
      </c>
      <c r="K57" s="24" t="s">
        <v>139</v>
      </c>
      <c r="L57" s="24" t="s">
        <v>140</v>
      </c>
      <c r="M57" s="24"/>
      <c r="N57" s="23" t="s">
        <v>69</v>
      </c>
      <c r="O57" s="25"/>
      <c r="P57" s="29"/>
      <c r="Q57" s="27"/>
    </row>
    <row r="58" spans="1:17" s="61" customFormat="1" ht="30" x14ac:dyDescent="0.25">
      <c r="A58" s="22" t="s">
        <v>25</v>
      </c>
      <c r="B58" s="23" t="s">
        <v>26</v>
      </c>
      <c r="C58" s="23">
        <v>2</v>
      </c>
      <c r="D58" s="23" t="s">
        <v>133</v>
      </c>
      <c r="E58" s="60" t="s">
        <v>141</v>
      </c>
      <c r="F58" s="24" t="s">
        <v>142</v>
      </c>
      <c r="G58" s="23">
        <v>3</v>
      </c>
      <c r="H58" s="23">
        <v>2</v>
      </c>
      <c r="I58" s="23"/>
      <c r="J58" s="23">
        <v>5</v>
      </c>
      <c r="K58" s="24" t="s">
        <v>143</v>
      </c>
      <c r="L58" s="24" t="s">
        <v>136</v>
      </c>
      <c r="M58" s="24"/>
      <c r="N58" s="23" t="s">
        <v>69</v>
      </c>
      <c r="O58" s="25"/>
      <c r="P58" s="29"/>
      <c r="Q58" s="27"/>
    </row>
    <row r="59" spans="1:17" s="75" customFormat="1" ht="30" x14ac:dyDescent="0.25">
      <c r="A59" s="22" t="s">
        <v>25</v>
      </c>
      <c r="B59" s="23" t="s">
        <v>26</v>
      </c>
      <c r="C59" s="23">
        <v>2</v>
      </c>
      <c r="D59" s="23" t="s">
        <v>133</v>
      </c>
      <c r="E59" s="30" t="s">
        <v>144</v>
      </c>
      <c r="F59" s="24" t="s">
        <v>145</v>
      </c>
      <c r="G59" s="124">
        <v>2</v>
      </c>
      <c r="H59" s="124">
        <v>2</v>
      </c>
      <c r="I59" s="23"/>
      <c r="J59" s="23">
        <v>4</v>
      </c>
      <c r="K59" s="24" t="s">
        <v>143</v>
      </c>
      <c r="L59" s="24" t="s">
        <v>136</v>
      </c>
      <c r="M59" s="24" t="s">
        <v>146</v>
      </c>
      <c r="N59" s="23" t="s">
        <v>69</v>
      </c>
      <c r="O59" s="25"/>
      <c r="P59" s="56"/>
      <c r="Q59" s="27" t="s">
        <v>76</v>
      </c>
    </row>
    <row r="60" spans="1:17" s="61" customFormat="1" ht="30" x14ac:dyDescent="0.25">
      <c r="A60" s="22" t="s">
        <v>25</v>
      </c>
      <c r="B60" s="23" t="s">
        <v>26</v>
      </c>
      <c r="C60" s="23">
        <v>2</v>
      </c>
      <c r="D60" s="23" t="s">
        <v>133</v>
      </c>
      <c r="E60" s="60" t="s">
        <v>147</v>
      </c>
      <c r="F60" s="24" t="s">
        <v>148</v>
      </c>
      <c r="G60" s="23">
        <v>0</v>
      </c>
      <c r="H60" s="23">
        <v>4</v>
      </c>
      <c r="I60" s="23"/>
      <c r="J60" s="23">
        <v>2</v>
      </c>
      <c r="K60" s="24" t="s">
        <v>149</v>
      </c>
      <c r="L60" s="24"/>
      <c r="M60" s="24"/>
      <c r="N60" s="23" t="s">
        <v>69</v>
      </c>
      <c r="O60" s="25"/>
      <c r="P60" s="67"/>
      <c r="Q60" s="27"/>
    </row>
    <row r="61" spans="1:17" s="61" customFormat="1" ht="30" x14ac:dyDescent="0.25">
      <c r="A61" s="22" t="s">
        <v>25</v>
      </c>
      <c r="B61" s="23" t="s">
        <v>26</v>
      </c>
      <c r="C61" s="23">
        <v>2</v>
      </c>
      <c r="D61" s="23" t="s">
        <v>133</v>
      </c>
      <c r="E61" s="30" t="s">
        <v>150</v>
      </c>
      <c r="F61" s="24" t="s">
        <v>151</v>
      </c>
      <c r="G61" s="23">
        <v>0</v>
      </c>
      <c r="H61" s="23">
        <v>1</v>
      </c>
      <c r="I61" s="23"/>
      <c r="J61" s="23">
        <v>1</v>
      </c>
      <c r="K61" s="24" t="s">
        <v>152</v>
      </c>
      <c r="L61" s="24"/>
      <c r="M61" s="24"/>
      <c r="N61" s="23" t="s">
        <v>49</v>
      </c>
      <c r="O61" s="25"/>
      <c r="P61" s="68"/>
      <c r="Q61" s="27"/>
    </row>
    <row r="62" spans="1:17" x14ac:dyDescent="0.25">
      <c r="A62" s="36" t="s">
        <v>25</v>
      </c>
      <c r="B62" s="37" t="s">
        <v>54</v>
      </c>
      <c r="C62" s="37">
        <v>2</v>
      </c>
      <c r="D62" s="38" t="s">
        <v>133</v>
      </c>
      <c r="E62" s="39"/>
      <c r="F62" s="40" t="s">
        <v>55</v>
      </c>
      <c r="G62" s="41"/>
      <c r="H62" s="41"/>
      <c r="I62" s="41"/>
      <c r="J62" s="41"/>
      <c r="K62" s="42"/>
      <c r="L62" s="42"/>
      <c r="M62" s="41"/>
      <c r="N62" s="37"/>
      <c r="O62" s="43"/>
      <c r="P62" s="44"/>
      <c r="Q62" s="45"/>
    </row>
    <row r="63" spans="1:17" s="47" customFormat="1" ht="30" x14ac:dyDescent="0.25">
      <c r="A63" s="22" t="s">
        <v>25</v>
      </c>
      <c r="B63" s="23" t="s">
        <v>54</v>
      </c>
      <c r="C63" s="23">
        <v>2</v>
      </c>
      <c r="D63" s="23" t="s">
        <v>133</v>
      </c>
      <c r="E63" s="30" t="s">
        <v>153</v>
      </c>
      <c r="F63" s="24" t="s">
        <v>154</v>
      </c>
      <c r="G63" s="23">
        <v>1</v>
      </c>
      <c r="H63" s="23">
        <v>0</v>
      </c>
      <c r="I63" s="23"/>
      <c r="J63" s="23" t="s">
        <v>155</v>
      </c>
      <c r="K63" s="76" t="s">
        <v>62</v>
      </c>
      <c r="L63" s="76"/>
      <c r="M63" s="23"/>
      <c r="N63" s="23" t="s">
        <v>132</v>
      </c>
      <c r="O63" s="25"/>
      <c r="P63" s="33"/>
      <c r="Q63" s="54"/>
    </row>
    <row r="64" spans="1:17" s="47" customFormat="1" x14ac:dyDescent="0.25">
      <c r="A64" s="22" t="s">
        <v>25</v>
      </c>
      <c r="B64" s="23" t="s">
        <v>54</v>
      </c>
      <c r="C64" s="23">
        <v>2</v>
      </c>
      <c r="D64" s="23" t="s">
        <v>133</v>
      </c>
      <c r="E64" s="22" t="s">
        <v>156</v>
      </c>
      <c r="F64" s="24" t="s">
        <v>157</v>
      </c>
      <c r="G64" s="23">
        <v>0</v>
      </c>
      <c r="H64" s="23">
        <v>1</v>
      </c>
      <c r="I64" s="23"/>
      <c r="J64" s="23">
        <v>1</v>
      </c>
      <c r="K64" s="76" t="s">
        <v>62</v>
      </c>
      <c r="L64" s="76"/>
      <c r="M64" s="23"/>
      <c r="N64" s="23" t="s">
        <v>49</v>
      </c>
      <c r="O64" s="25"/>
      <c r="P64" s="33"/>
      <c r="Q64" s="54"/>
    </row>
    <row r="65" spans="1:17" s="47" customFormat="1" x14ac:dyDescent="0.25">
      <c r="A65" s="22" t="s">
        <v>25</v>
      </c>
      <c r="B65" s="23" t="s">
        <v>54</v>
      </c>
      <c r="C65" s="23">
        <v>2</v>
      </c>
      <c r="D65" s="23" t="s">
        <v>133</v>
      </c>
      <c r="E65" s="30" t="s">
        <v>158</v>
      </c>
      <c r="F65" s="23" t="s">
        <v>159</v>
      </c>
      <c r="G65" s="23">
        <v>0</v>
      </c>
      <c r="H65" s="23">
        <v>1</v>
      </c>
      <c r="I65" s="23"/>
      <c r="J65" s="23">
        <v>1</v>
      </c>
      <c r="K65" s="51" t="s">
        <v>62</v>
      </c>
      <c r="L65" s="76"/>
      <c r="M65" s="23"/>
      <c r="N65" s="23" t="s">
        <v>49</v>
      </c>
      <c r="O65" s="25"/>
      <c r="P65" s="33"/>
      <c r="Q65" s="54"/>
    </row>
    <row r="66" spans="1:17" s="47" customFormat="1" ht="30" x14ac:dyDescent="0.25">
      <c r="A66" s="22" t="s">
        <v>25</v>
      </c>
      <c r="B66" s="23" t="s">
        <v>54</v>
      </c>
      <c r="C66" s="23">
        <v>2</v>
      </c>
      <c r="D66" s="23" t="s">
        <v>133</v>
      </c>
      <c r="E66" s="77" t="s">
        <v>160</v>
      </c>
      <c r="F66" s="24" t="s">
        <v>161</v>
      </c>
      <c r="G66" s="23">
        <v>0</v>
      </c>
      <c r="H66" s="23">
        <v>2</v>
      </c>
      <c r="I66" s="23"/>
      <c r="J66" s="23">
        <v>1</v>
      </c>
      <c r="K66" s="29" t="s">
        <v>62</v>
      </c>
      <c r="L66" s="29"/>
      <c r="M66" s="23"/>
      <c r="N66" s="23" t="s">
        <v>162</v>
      </c>
      <c r="O66" s="25"/>
      <c r="P66" s="33"/>
      <c r="Q66" s="54"/>
    </row>
    <row r="67" spans="1:17" s="61" customFormat="1" ht="30" x14ac:dyDescent="0.25">
      <c r="A67" s="69" t="s">
        <v>25</v>
      </c>
      <c r="B67" s="70" t="s">
        <v>26</v>
      </c>
      <c r="C67" s="70">
        <v>3</v>
      </c>
      <c r="D67" s="71" t="s">
        <v>163</v>
      </c>
      <c r="E67" s="18" t="s">
        <v>12</v>
      </c>
      <c r="F67" s="72" t="s">
        <v>28</v>
      </c>
      <c r="G67" s="18" t="s">
        <v>14</v>
      </c>
      <c r="H67" s="18" t="s">
        <v>15</v>
      </c>
      <c r="I67" s="18" t="s">
        <v>16</v>
      </c>
      <c r="J67" s="71">
        <f>SUM(J68:J75)</f>
        <v>27</v>
      </c>
      <c r="K67" s="18" t="s">
        <v>18</v>
      </c>
      <c r="L67" s="18" t="s">
        <v>19</v>
      </c>
      <c r="M67" s="18" t="s">
        <v>20</v>
      </c>
      <c r="N67" s="18" t="s">
        <v>21</v>
      </c>
      <c r="O67" s="20" t="s">
        <v>22</v>
      </c>
      <c r="P67" s="73"/>
      <c r="Q67" s="21"/>
    </row>
    <row r="68" spans="1:17" s="61" customFormat="1" ht="30" x14ac:dyDescent="0.25">
      <c r="A68" s="22" t="s">
        <v>25</v>
      </c>
      <c r="B68" s="23" t="s">
        <v>26</v>
      </c>
      <c r="C68" s="23">
        <v>3</v>
      </c>
      <c r="D68" s="23" t="s">
        <v>163</v>
      </c>
      <c r="E68" s="30" t="s">
        <v>164</v>
      </c>
      <c r="F68" s="24" t="s">
        <v>165</v>
      </c>
      <c r="G68" s="23">
        <v>2</v>
      </c>
      <c r="H68" s="23">
        <v>3</v>
      </c>
      <c r="I68" s="23"/>
      <c r="J68" s="23">
        <v>5</v>
      </c>
      <c r="K68" s="24" t="s">
        <v>166</v>
      </c>
      <c r="L68" s="24" t="s">
        <v>167</v>
      </c>
      <c r="M68" s="24" t="s">
        <v>168</v>
      </c>
      <c r="N68" s="23" t="s">
        <v>32</v>
      </c>
      <c r="O68" s="25"/>
      <c r="P68" s="29"/>
      <c r="Q68" s="27"/>
    </row>
    <row r="69" spans="1:17" s="61" customFormat="1" ht="30" x14ac:dyDescent="0.25">
      <c r="A69" s="22" t="s">
        <v>25</v>
      </c>
      <c r="B69" s="23" t="s">
        <v>26</v>
      </c>
      <c r="C69" s="23">
        <v>3</v>
      </c>
      <c r="D69" s="23" t="s">
        <v>163</v>
      </c>
      <c r="E69" s="60" t="s">
        <v>169</v>
      </c>
      <c r="F69" s="24" t="s">
        <v>170</v>
      </c>
      <c r="G69" s="23">
        <v>1.5</v>
      </c>
      <c r="H69" s="23">
        <v>2</v>
      </c>
      <c r="I69" s="23"/>
      <c r="J69" s="23">
        <v>3</v>
      </c>
      <c r="K69" s="24" t="s">
        <v>166</v>
      </c>
      <c r="L69" s="24"/>
      <c r="M69" s="24"/>
      <c r="N69" s="23" t="s">
        <v>69</v>
      </c>
      <c r="O69" s="25"/>
      <c r="P69" s="29"/>
      <c r="Q69" s="27"/>
    </row>
    <row r="70" spans="1:17" s="61" customFormat="1" ht="45" x14ac:dyDescent="0.25">
      <c r="A70" s="22" t="s">
        <v>25</v>
      </c>
      <c r="B70" s="23" t="s">
        <v>26</v>
      </c>
      <c r="C70" s="23">
        <v>3</v>
      </c>
      <c r="D70" s="23" t="s">
        <v>163</v>
      </c>
      <c r="E70" s="30" t="s">
        <v>171</v>
      </c>
      <c r="F70" s="24" t="s">
        <v>172</v>
      </c>
      <c r="G70" s="23">
        <v>4</v>
      </c>
      <c r="H70" s="23">
        <v>4</v>
      </c>
      <c r="I70" s="23"/>
      <c r="J70" s="23">
        <v>8</v>
      </c>
      <c r="K70" s="24" t="s">
        <v>168</v>
      </c>
      <c r="L70" s="24" t="s">
        <v>101</v>
      </c>
      <c r="M70" s="24" t="s">
        <v>140</v>
      </c>
      <c r="N70" s="23" t="s">
        <v>32</v>
      </c>
      <c r="O70" s="25"/>
      <c r="P70" s="78"/>
      <c r="Q70" s="27"/>
    </row>
    <row r="71" spans="1:17" s="61" customFormat="1" ht="45" x14ac:dyDescent="0.25">
      <c r="A71" s="22" t="s">
        <v>25</v>
      </c>
      <c r="B71" s="23" t="s">
        <v>26</v>
      </c>
      <c r="C71" s="23">
        <v>3</v>
      </c>
      <c r="D71" s="23" t="s">
        <v>163</v>
      </c>
      <c r="E71" s="60" t="s">
        <v>173</v>
      </c>
      <c r="F71" s="24" t="s">
        <v>174</v>
      </c>
      <c r="G71" s="23">
        <v>1.5</v>
      </c>
      <c r="H71" s="23">
        <v>1.5</v>
      </c>
      <c r="I71" s="23"/>
      <c r="J71" s="23">
        <v>3</v>
      </c>
      <c r="K71" s="24" t="s">
        <v>168</v>
      </c>
      <c r="L71" s="24" t="s">
        <v>101</v>
      </c>
      <c r="M71" s="24" t="s">
        <v>136</v>
      </c>
      <c r="N71" s="23" t="s">
        <v>32</v>
      </c>
      <c r="O71" s="25"/>
      <c r="P71" s="29"/>
      <c r="Q71" s="27"/>
    </row>
    <row r="72" spans="1:17" s="61" customFormat="1" ht="75" x14ac:dyDescent="0.25">
      <c r="A72" s="22" t="s">
        <v>25</v>
      </c>
      <c r="B72" s="23" t="s">
        <v>26</v>
      </c>
      <c r="C72" s="23">
        <v>3</v>
      </c>
      <c r="D72" s="23" t="s">
        <v>163</v>
      </c>
      <c r="E72" s="30" t="s">
        <v>175</v>
      </c>
      <c r="F72" s="24" t="s">
        <v>176</v>
      </c>
      <c r="G72" s="79">
        <v>0</v>
      </c>
      <c r="H72" s="79">
        <v>3</v>
      </c>
      <c r="I72" s="58"/>
      <c r="J72" s="79">
        <v>3</v>
      </c>
      <c r="K72" s="24" t="s">
        <v>177</v>
      </c>
      <c r="L72" s="24" t="s">
        <v>101</v>
      </c>
      <c r="M72" s="24" t="s">
        <v>75</v>
      </c>
      <c r="N72" s="23" t="s">
        <v>32</v>
      </c>
      <c r="O72" s="65" t="s">
        <v>117</v>
      </c>
      <c r="P72" s="32"/>
      <c r="Q72" s="27" t="s">
        <v>76</v>
      </c>
    </row>
    <row r="73" spans="1:17" s="61" customFormat="1" ht="30" x14ac:dyDescent="0.25">
      <c r="A73" s="22" t="s">
        <v>25</v>
      </c>
      <c r="B73" s="23" t="s">
        <v>26</v>
      </c>
      <c r="C73" s="23">
        <v>3</v>
      </c>
      <c r="D73" s="23" t="s">
        <v>163</v>
      </c>
      <c r="E73" s="60" t="s">
        <v>178</v>
      </c>
      <c r="F73" s="24" t="s">
        <v>179</v>
      </c>
      <c r="G73" s="23">
        <v>1</v>
      </c>
      <c r="H73" s="23">
        <v>1.5</v>
      </c>
      <c r="I73" s="23"/>
      <c r="J73" s="23">
        <v>2</v>
      </c>
      <c r="K73" s="24" t="s">
        <v>104</v>
      </c>
      <c r="L73" s="24"/>
      <c r="M73" s="24"/>
      <c r="N73" s="23" t="s">
        <v>32</v>
      </c>
      <c r="O73" s="80"/>
      <c r="P73" s="29"/>
      <c r="Q73" s="27"/>
    </row>
    <row r="74" spans="1:17" s="61" customFormat="1" ht="55.15" customHeight="1" x14ac:dyDescent="0.25">
      <c r="A74" s="22" t="s">
        <v>25</v>
      </c>
      <c r="B74" s="23" t="s">
        <v>26</v>
      </c>
      <c r="C74" s="23">
        <v>3</v>
      </c>
      <c r="D74" s="23" t="s">
        <v>163</v>
      </c>
      <c r="E74" s="60" t="s">
        <v>180</v>
      </c>
      <c r="F74" s="24" t="s">
        <v>181</v>
      </c>
      <c r="G74" s="23">
        <v>1</v>
      </c>
      <c r="H74" s="23">
        <v>2</v>
      </c>
      <c r="I74" s="23"/>
      <c r="J74" s="23">
        <v>3</v>
      </c>
      <c r="K74" s="24" t="s">
        <v>104</v>
      </c>
      <c r="L74" s="24" t="s">
        <v>139</v>
      </c>
      <c r="M74" s="24"/>
      <c r="N74" s="23" t="s">
        <v>32</v>
      </c>
      <c r="O74" s="25"/>
      <c r="P74" s="56"/>
      <c r="Q74" s="27" t="s">
        <v>76</v>
      </c>
    </row>
    <row r="75" spans="1:17" s="61" customFormat="1" ht="30" x14ac:dyDescent="0.25">
      <c r="A75" s="22" t="s">
        <v>25</v>
      </c>
      <c r="B75" s="23" t="s">
        <v>26</v>
      </c>
      <c r="C75" s="23">
        <v>3</v>
      </c>
      <c r="D75" s="23" t="s">
        <v>163</v>
      </c>
      <c r="E75" s="60" t="s">
        <v>182</v>
      </c>
      <c r="F75" s="24" t="s">
        <v>183</v>
      </c>
      <c r="G75" s="23">
        <v>0</v>
      </c>
      <c r="H75" s="23">
        <v>1</v>
      </c>
      <c r="I75" s="23"/>
      <c r="J75" s="23">
        <v>0</v>
      </c>
      <c r="K75" s="24" t="s">
        <v>184</v>
      </c>
      <c r="L75" s="24"/>
      <c r="M75" s="24"/>
      <c r="N75" s="23" t="s">
        <v>162</v>
      </c>
      <c r="O75" s="25"/>
      <c r="P75" s="29"/>
      <c r="Q75" s="27"/>
    </row>
    <row r="76" spans="1:17" x14ac:dyDescent="0.25">
      <c r="A76" s="36" t="s">
        <v>25</v>
      </c>
      <c r="B76" s="37" t="s">
        <v>54</v>
      </c>
      <c r="C76" s="37">
        <v>3</v>
      </c>
      <c r="D76" s="38" t="s">
        <v>163</v>
      </c>
      <c r="E76" s="39"/>
      <c r="F76" s="40" t="s">
        <v>55</v>
      </c>
      <c r="G76" s="81"/>
      <c r="H76" s="81"/>
      <c r="I76" s="81"/>
      <c r="J76" s="81"/>
      <c r="K76" s="82"/>
      <c r="L76" s="82"/>
      <c r="M76" s="81"/>
      <c r="N76" s="81"/>
      <c r="O76" s="43"/>
      <c r="P76" s="44"/>
      <c r="Q76" s="45"/>
    </row>
    <row r="77" spans="1:17" s="47" customFormat="1" ht="45" x14ac:dyDescent="0.25">
      <c r="A77" s="22" t="s">
        <v>25</v>
      </c>
      <c r="B77" s="23" t="s">
        <v>54</v>
      </c>
      <c r="C77" s="23">
        <v>3</v>
      </c>
      <c r="D77" s="23" t="s">
        <v>163</v>
      </c>
      <c r="E77" s="22" t="s">
        <v>185</v>
      </c>
      <c r="F77" s="23" t="s">
        <v>186</v>
      </c>
      <c r="G77" s="23"/>
      <c r="H77" s="23"/>
      <c r="I77" s="23"/>
      <c r="J77" s="23">
        <v>1</v>
      </c>
      <c r="K77" s="30" t="s">
        <v>101</v>
      </c>
      <c r="L77" s="30"/>
      <c r="M77" s="23"/>
      <c r="N77" s="23" t="s">
        <v>49</v>
      </c>
      <c r="O77" s="25"/>
      <c r="P77" s="33"/>
      <c r="Q77" s="54"/>
    </row>
    <row r="78" spans="1:17" s="47" customFormat="1" ht="30" x14ac:dyDescent="0.25">
      <c r="A78" s="22" t="s">
        <v>25</v>
      </c>
      <c r="B78" s="23" t="s">
        <v>54</v>
      </c>
      <c r="C78" s="23">
        <v>3</v>
      </c>
      <c r="D78" s="23" t="s">
        <v>163</v>
      </c>
      <c r="E78" s="30" t="s">
        <v>153</v>
      </c>
      <c r="F78" s="24" t="s">
        <v>154</v>
      </c>
      <c r="G78" s="23">
        <v>1</v>
      </c>
      <c r="H78" s="23">
        <v>0</v>
      </c>
      <c r="I78" s="23"/>
      <c r="J78" s="23" t="s">
        <v>155</v>
      </c>
      <c r="K78" s="30"/>
      <c r="L78" s="30"/>
      <c r="M78" s="23"/>
      <c r="N78" s="23" t="s">
        <v>132</v>
      </c>
      <c r="O78" s="25"/>
      <c r="P78" s="33"/>
      <c r="Q78" s="54"/>
    </row>
    <row r="79" spans="1:17" s="47" customFormat="1" ht="30" x14ac:dyDescent="0.25">
      <c r="A79" s="22" t="s">
        <v>25</v>
      </c>
      <c r="B79" s="23" t="s">
        <v>54</v>
      </c>
      <c r="C79" s="23">
        <v>3</v>
      </c>
      <c r="D79" s="23" t="s">
        <v>163</v>
      </c>
      <c r="E79" s="22" t="s">
        <v>187</v>
      </c>
      <c r="F79" s="24" t="s">
        <v>188</v>
      </c>
      <c r="G79" s="23">
        <v>2</v>
      </c>
      <c r="H79" s="23">
        <v>0</v>
      </c>
      <c r="I79" s="23"/>
      <c r="J79" s="23">
        <v>2</v>
      </c>
      <c r="K79" s="30"/>
      <c r="L79" s="30"/>
      <c r="M79" s="23"/>
      <c r="N79" s="23" t="s">
        <v>49</v>
      </c>
      <c r="O79" s="25"/>
      <c r="P79" s="33"/>
      <c r="Q79" s="54"/>
    </row>
    <row r="80" spans="1:17" s="47" customFormat="1" x14ac:dyDescent="0.25">
      <c r="A80" s="22" t="s">
        <v>25</v>
      </c>
      <c r="B80" s="23" t="s">
        <v>54</v>
      </c>
      <c r="C80" s="23">
        <v>3</v>
      </c>
      <c r="D80" s="23" t="s">
        <v>163</v>
      </c>
      <c r="E80" s="22" t="s">
        <v>156</v>
      </c>
      <c r="F80" s="24" t="s">
        <v>157</v>
      </c>
      <c r="G80" s="23">
        <v>0</v>
      </c>
      <c r="H80" s="23">
        <v>1</v>
      </c>
      <c r="I80" s="23"/>
      <c r="J80" s="23">
        <v>1</v>
      </c>
      <c r="K80" s="76" t="s">
        <v>62</v>
      </c>
      <c r="L80" s="76"/>
      <c r="M80" s="23"/>
      <c r="N80" s="23" t="s">
        <v>49</v>
      </c>
      <c r="O80" s="25"/>
      <c r="P80" s="33"/>
      <c r="Q80" s="54"/>
    </row>
    <row r="81" spans="1:17" s="47" customFormat="1" x14ac:dyDescent="0.25">
      <c r="A81" s="22" t="s">
        <v>25</v>
      </c>
      <c r="B81" s="23" t="s">
        <v>54</v>
      </c>
      <c r="C81" s="23">
        <v>3</v>
      </c>
      <c r="D81" s="23" t="s">
        <v>163</v>
      </c>
      <c r="E81" s="30" t="s">
        <v>189</v>
      </c>
      <c r="F81" s="23" t="s">
        <v>190</v>
      </c>
      <c r="G81" s="23">
        <v>0</v>
      </c>
      <c r="H81" s="23">
        <v>1</v>
      </c>
      <c r="I81" s="23"/>
      <c r="J81" s="23">
        <v>1</v>
      </c>
      <c r="K81" s="51" t="s">
        <v>62</v>
      </c>
      <c r="L81" s="76"/>
      <c r="M81" s="23"/>
      <c r="N81" s="23" t="s">
        <v>49</v>
      </c>
      <c r="O81" s="25"/>
      <c r="P81" s="33"/>
      <c r="Q81" s="54"/>
    </row>
    <row r="82" spans="1:17" s="47" customFormat="1" ht="30" x14ac:dyDescent="0.25">
      <c r="A82" s="22" t="s">
        <v>25</v>
      </c>
      <c r="B82" s="23" t="s">
        <v>54</v>
      </c>
      <c r="C82" s="23">
        <v>3</v>
      </c>
      <c r="D82" s="23" t="s">
        <v>163</v>
      </c>
      <c r="E82" s="77" t="s">
        <v>191</v>
      </c>
      <c r="F82" s="24" t="s">
        <v>161</v>
      </c>
      <c r="G82" s="23">
        <v>0</v>
      </c>
      <c r="H82" s="23">
        <v>2</v>
      </c>
      <c r="I82" s="23"/>
      <c r="J82" s="23">
        <v>1</v>
      </c>
      <c r="K82" s="29"/>
      <c r="L82" s="29"/>
      <c r="M82" s="23"/>
      <c r="N82" s="23" t="s">
        <v>162</v>
      </c>
      <c r="O82" s="25"/>
      <c r="P82" s="33"/>
      <c r="Q82" s="54"/>
    </row>
    <row r="83" spans="1:17" s="61" customFormat="1" ht="30" x14ac:dyDescent="0.25">
      <c r="A83" s="69" t="s">
        <v>25</v>
      </c>
      <c r="B83" s="70" t="s">
        <v>26</v>
      </c>
      <c r="C83" s="70">
        <v>3</v>
      </c>
      <c r="D83" s="71" t="s">
        <v>192</v>
      </c>
      <c r="E83" s="18" t="s">
        <v>12</v>
      </c>
      <c r="F83" s="72" t="s">
        <v>28</v>
      </c>
      <c r="G83" s="18" t="s">
        <v>14</v>
      </c>
      <c r="H83" s="18" t="s">
        <v>15</v>
      </c>
      <c r="I83" s="18" t="s">
        <v>16</v>
      </c>
      <c r="J83" s="71">
        <f>SUM(J84:J90)</f>
        <v>23</v>
      </c>
      <c r="K83" s="18" t="s">
        <v>18</v>
      </c>
      <c r="L83" s="18" t="s">
        <v>19</v>
      </c>
      <c r="M83" s="18" t="s">
        <v>20</v>
      </c>
      <c r="N83" s="18" t="s">
        <v>21</v>
      </c>
      <c r="O83" s="20" t="s">
        <v>22</v>
      </c>
      <c r="P83" s="73"/>
      <c r="Q83" s="21"/>
    </row>
    <row r="84" spans="1:17" s="61" customFormat="1" ht="30" x14ac:dyDescent="0.25">
      <c r="A84" s="22" t="s">
        <v>25</v>
      </c>
      <c r="B84" s="23" t="s">
        <v>26</v>
      </c>
      <c r="C84" s="23">
        <v>3</v>
      </c>
      <c r="D84" s="23" t="s">
        <v>192</v>
      </c>
      <c r="E84" s="30" t="s">
        <v>193</v>
      </c>
      <c r="F84" s="24" t="s">
        <v>194</v>
      </c>
      <c r="G84" s="23">
        <v>2</v>
      </c>
      <c r="H84" s="23">
        <v>3</v>
      </c>
      <c r="I84" s="23"/>
      <c r="J84" s="23">
        <v>5</v>
      </c>
      <c r="K84" s="24" t="s">
        <v>195</v>
      </c>
      <c r="L84" s="24" t="s">
        <v>196</v>
      </c>
      <c r="M84" s="24" t="s">
        <v>172</v>
      </c>
      <c r="N84" s="23" t="s">
        <v>69</v>
      </c>
      <c r="O84" s="25"/>
      <c r="P84" s="29"/>
      <c r="Q84" s="27"/>
    </row>
    <row r="85" spans="1:17" s="61" customFormat="1" ht="30" x14ac:dyDescent="0.25">
      <c r="A85" s="22" t="s">
        <v>25</v>
      </c>
      <c r="B85" s="23" t="s">
        <v>26</v>
      </c>
      <c r="C85" s="23">
        <v>3</v>
      </c>
      <c r="D85" s="23" t="s">
        <v>192</v>
      </c>
      <c r="E85" s="30" t="s">
        <v>197</v>
      </c>
      <c r="F85" s="24" t="s">
        <v>198</v>
      </c>
      <c r="G85" s="23">
        <v>4</v>
      </c>
      <c r="H85" s="23">
        <v>4</v>
      </c>
      <c r="I85" s="23"/>
      <c r="J85" s="23">
        <v>8</v>
      </c>
      <c r="K85" s="24" t="s">
        <v>172</v>
      </c>
      <c r="L85" s="24"/>
      <c r="M85" s="24"/>
      <c r="N85" s="23" t="s">
        <v>69</v>
      </c>
      <c r="O85" s="25"/>
      <c r="P85" s="29"/>
      <c r="Q85" s="27"/>
    </row>
    <row r="86" spans="1:17" s="61" customFormat="1" ht="45" x14ac:dyDescent="0.25">
      <c r="A86" s="22" t="s">
        <v>25</v>
      </c>
      <c r="B86" s="23" t="s">
        <v>26</v>
      </c>
      <c r="C86" s="23">
        <v>3</v>
      </c>
      <c r="D86" s="23" t="s">
        <v>192</v>
      </c>
      <c r="E86" s="60" t="s">
        <v>199</v>
      </c>
      <c r="F86" s="24" t="s">
        <v>200</v>
      </c>
      <c r="G86" s="23">
        <v>1.5</v>
      </c>
      <c r="H86" s="23">
        <v>1.5</v>
      </c>
      <c r="I86" s="23"/>
      <c r="J86" s="23">
        <v>3</v>
      </c>
      <c r="K86" s="24" t="s">
        <v>172</v>
      </c>
      <c r="L86" s="24" t="s">
        <v>201</v>
      </c>
      <c r="M86" s="24"/>
      <c r="N86" s="23" t="s">
        <v>69</v>
      </c>
      <c r="O86" s="25"/>
      <c r="P86" s="29"/>
      <c r="Q86" s="27"/>
    </row>
    <row r="87" spans="1:17" s="61" customFormat="1" ht="45" x14ac:dyDescent="0.25">
      <c r="A87" s="22" t="s">
        <v>25</v>
      </c>
      <c r="B87" s="23" t="s">
        <v>26</v>
      </c>
      <c r="C87" s="23">
        <v>3</v>
      </c>
      <c r="D87" s="23" t="s">
        <v>192</v>
      </c>
      <c r="E87" s="60" t="s">
        <v>413</v>
      </c>
      <c r="F87" s="24" t="s">
        <v>202</v>
      </c>
      <c r="G87" s="23">
        <v>0.6</v>
      </c>
      <c r="H87" s="24">
        <v>1.5</v>
      </c>
      <c r="I87" s="23"/>
      <c r="J87" s="23">
        <v>2</v>
      </c>
      <c r="K87" s="24" t="s">
        <v>168</v>
      </c>
      <c r="L87" s="24" t="s">
        <v>101</v>
      </c>
      <c r="M87" s="24"/>
      <c r="N87" s="23" t="s">
        <v>32</v>
      </c>
      <c r="O87" s="25"/>
      <c r="P87" s="29" t="s">
        <v>412</v>
      </c>
      <c r="Q87" s="27" t="s">
        <v>76</v>
      </c>
    </row>
    <row r="88" spans="1:17" s="61" customFormat="1" ht="30" x14ac:dyDescent="0.25">
      <c r="A88" s="22" t="s">
        <v>25</v>
      </c>
      <c r="B88" s="23" t="s">
        <v>26</v>
      </c>
      <c r="C88" s="23">
        <v>3</v>
      </c>
      <c r="D88" s="23" t="s">
        <v>192</v>
      </c>
      <c r="E88" s="30" t="s">
        <v>203</v>
      </c>
      <c r="F88" s="23" t="s">
        <v>204</v>
      </c>
      <c r="G88" s="23">
        <v>2</v>
      </c>
      <c r="H88" s="74"/>
      <c r="I88" s="23"/>
      <c r="J88" s="23">
        <v>2</v>
      </c>
      <c r="K88" s="24" t="s">
        <v>116</v>
      </c>
      <c r="L88" s="24" t="s">
        <v>118</v>
      </c>
      <c r="M88" s="24"/>
      <c r="N88" s="23" t="s">
        <v>32</v>
      </c>
      <c r="O88" s="25"/>
      <c r="P88" s="29"/>
      <c r="Q88" s="27" t="s">
        <v>76</v>
      </c>
    </row>
    <row r="89" spans="1:17" s="61" customFormat="1" ht="30" x14ac:dyDescent="0.25">
      <c r="A89" s="22" t="s">
        <v>25</v>
      </c>
      <c r="B89" s="23" t="s">
        <v>26</v>
      </c>
      <c r="C89" s="23">
        <v>3</v>
      </c>
      <c r="D89" s="23" t="s">
        <v>192</v>
      </c>
      <c r="E89" s="60" t="s">
        <v>205</v>
      </c>
      <c r="F89" s="24" t="s">
        <v>206</v>
      </c>
      <c r="G89" s="23">
        <v>0</v>
      </c>
      <c r="H89" s="23">
        <v>1</v>
      </c>
      <c r="I89" s="23"/>
      <c r="J89" s="23">
        <v>0</v>
      </c>
      <c r="K89" s="24" t="s">
        <v>207</v>
      </c>
      <c r="L89" s="24"/>
      <c r="M89" s="24"/>
      <c r="N89" s="23" t="s">
        <v>162</v>
      </c>
      <c r="O89" s="25"/>
      <c r="P89" s="29"/>
      <c r="Q89" s="27"/>
    </row>
    <row r="90" spans="1:17" s="61" customFormat="1" ht="30" x14ac:dyDescent="0.25">
      <c r="A90" s="22" t="s">
        <v>25</v>
      </c>
      <c r="B90" s="23" t="s">
        <v>26</v>
      </c>
      <c r="C90" s="23">
        <v>3</v>
      </c>
      <c r="D90" s="23" t="s">
        <v>192</v>
      </c>
      <c r="E90" s="29" t="s">
        <v>208</v>
      </c>
      <c r="F90" s="24" t="s">
        <v>209</v>
      </c>
      <c r="G90" s="23">
        <v>0</v>
      </c>
      <c r="H90" s="23" t="s">
        <v>85</v>
      </c>
      <c r="I90" s="23"/>
      <c r="J90" s="23">
        <v>3</v>
      </c>
      <c r="K90" s="24" t="s">
        <v>210</v>
      </c>
      <c r="L90" s="24"/>
      <c r="M90" s="24"/>
      <c r="N90" s="23" t="s">
        <v>42</v>
      </c>
      <c r="O90" s="25"/>
      <c r="P90" s="29"/>
      <c r="Q90" s="27"/>
    </row>
    <row r="91" spans="1:17" x14ac:dyDescent="0.25">
      <c r="A91" s="36" t="s">
        <v>25</v>
      </c>
      <c r="B91" s="37" t="s">
        <v>54</v>
      </c>
      <c r="C91" s="37">
        <v>3</v>
      </c>
      <c r="D91" s="38" t="s">
        <v>192</v>
      </c>
      <c r="E91" s="39"/>
      <c r="F91" s="40" t="s">
        <v>55</v>
      </c>
      <c r="G91" s="81"/>
      <c r="H91" s="81"/>
      <c r="I91" s="81"/>
      <c r="J91" s="81"/>
      <c r="K91" s="82"/>
      <c r="L91" s="82"/>
      <c r="M91" s="81"/>
      <c r="N91" s="81"/>
      <c r="O91" s="43"/>
      <c r="P91" s="44"/>
      <c r="Q91" s="45"/>
    </row>
    <row r="92" spans="1:17" s="47" customFormat="1" ht="45" x14ac:dyDescent="0.25">
      <c r="A92" s="22" t="s">
        <v>25</v>
      </c>
      <c r="B92" s="23" t="s">
        <v>54</v>
      </c>
      <c r="C92" s="23">
        <v>3</v>
      </c>
      <c r="D92" s="23" t="s">
        <v>192</v>
      </c>
      <c r="E92" s="22" t="s">
        <v>185</v>
      </c>
      <c r="F92" s="23" t="s">
        <v>186</v>
      </c>
      <c r="G92" s="23"/>
      <c r="H92" s="23"/>
      <c r="I92" s="23"/>
      <c r="J92" s="23">
        <v>1</v>
      </c>
      <c r="K92" s="30" t="s">
        <v>101</v>
      </c>
      <c r="L92" s="30"/>
      <c r="M92" s="23"/>
      <c r="N92" s="23" t="s">
        <v>49</v>
      </c>
      <c r="O92" s="25"/>
      <c r="P92" s="33"/>
      <c r="Q92" s="54"/>
    </row>
    <row r="93" spans="1:17" s="47" customFormat="1" ht="30" x14ac:dyDescent="0.25">
      <c r="A93" s="22" t="s">
        <v>25</v>
      </c>
      <c r="B93" s="23" t="s">
        <v>54</v>
      </c>
      <c r="C93" s="23">
        <v>3</v>
      </c>
      <c r="D93" s="23" t="s">
        <v>192</v>
      </c>
      <c r="E93" s="30" t="s">
        <v>153</v>
      </c>
      <c r="F93" s="24" t="s">
        <v>154</v>
      </c>
      <c r="G93" s="23">
        <v>1</v>
      </c>
      <c r="H93" s="23">
        <v>0</v>
      </c>
      <c r="I93" s="23"/>
      <c r="J93" s="23" t="s">
        <v>155</v>
      </c>
      <c r="K93" s="30"/>
      <c r="L93" s="30"/>
      <c r="M93" s="23"/>
      <c r="N93" s="23" t="s">
        <v>132</v>
      </c>
      <c r="O93" s="25"/>
      <c r="P93" s="33"/>
      <c r="Q93" s="54"/>
    </row>
    <row r="94" spans="1:17" s="47" customFormat="1" ht="75" x14ac:dyDescent="0.25">
      <c r="A94" s="22" t="s">
        <v>25</v>
      </c>
      <c r="B94" s="23" t="s">
        <v>54</v>
      </c>
      <c r="C94" s="23">
        <v>3</v>
      </c>
      <c r="D94" s="23" t="s">
        <v>192</v>
      </c>
      <c r="E94" s="29" t="s">
        <v>211</v>
      </c>
      <c r="F94" s="24" t="s">
        <v>212</v>
      </c>
      <c r="G94" s="23">
        <v>2</v>
      </c>
      <c r="H94" s="23">
        <v>0</v>
      </c>
      <c r="I94" s="23"/>
      <c r="J94" s="23">
        <v>2</v>
      </c>
      <c r="K94" s="30" t="s">
        <v>188</v>
      </c>
      <c r="L94" s="30"/>
      <c r="M94" s="23"/>
      <c r="N94" s="23" t="s">
        <v>42</v>
      </c>
      <c r="O94" s="25"/>
      <c r="P94" s="33"/>
      <c r="Q94" s="54"/>
    </row>
    <row r="95" spans="1:17" s="47" customFormat="1" x14ac:dyDescent="0.25">
      <c r="A95" s="22" t="s">
        <v>25</v>
      </c>
      <c r="B95" s="23" t="s">
        <v>54</v>
      </c>
      <c r="C95" s="23">
        <v>3</v>
      </c>
      <c r="D95" s="23" t="s">
        <v>192</v>
      </c>
      <c r="E95" s="22" t="s">
        <v>156</v>
      </c>
      <c r="F95" s="23" t="s">
        <v>157</v>
      </c>
      <c r="G95" s="23">
        <v>0</v>
      </c>
      <c r="H95" s="23">
        <v>1</v>
      </c>
      <c r="I95" s="23"/>
      <c r="J95" s="23" t="s">
        <v>213</v>
      </c>
      <c r="K95" s="30"/>
      <c r="L95" s="30"/>
      <c r="M95" s="23"/>
      <c r="N95" s="23" t="s">
        <v>42</v>
      </c>
      <c r="O95" s="83"/>
      <c r="P95" s="33"/>
      <c r="Q95" s="54"/>
    </row>
    <row r="96" spans="1:17" s="47" customFormat="1" ht="30" x14ac:dyDescent="0.25">
      <c r="A96" s="22" t="s">
        <v>25</v>
      </c>
      <c r="B96" s="23" t="s">
        <v>54</v>
      </c>
      <c r="C96" s="23">
        <v>3</v>
      </c>
      <c r="D96" s="23" t="s">
        <v>192</v>
      </c>
      <c r="E96" s="84" t="s">
        <v>214</v>
      </c>
      <c r="F96" s="24" t="s">
        <v>161</v>
      </c>
      <c r="G96" s="23">
        <v>0</v>
      </c>
      <c r="H96" s="23">
        <v>2</v>
      </c>
      <c r="I96" s="23"/>
      <c r="J96" s="23">
        <v>1</v>
      </c>
      <c r="K96" s="29"/>
      <c r="L96" s="29"/>
      <c r="M96" s="23"/>
      <c r="N96" s="23" t="s">
        <v>162</v>
      </c>
      <c r="O96" s="25"/>
      <c r="P96" s="33"/>
      <c r="Q96" s="54"/>
    </row>
    <row r="97" spans="1:17" s="47" customFormat="1" x14ac:dyDescent="0.25">
      <c r="A97" s="22" t="s">
        <v>25</v>
      </c>
      <c r="B97" s="23" t="s">
        <v>54</v>
      </c>
      <c r="C97" s="23">
        <v>3</v>
      </c>
      <c r="D97" s="23" t="s">
        <v>192</v>
      </c>
      <c r="E97" s="29" t="s">
        <v>215</v>
      </c>
      <c r="F97" s="23" t="s">
        <v>216</v>
      </c>
      <c r="G97" s="23">
        <v>0</v>
      </c>
      <c r="H97" s="23">
        <v>1</v>
      </c>
      <c r="I97" s="23"/>
      <c r="J97" s="23">
        <v>1</v>
      </c>
      <c r="K97" s="51" t="s">
        <v>62</v>
      </c>
      <c r="L97" s="76"/>
      <c r="M97" s="23"/>
      <c r="N97" s="23" t="s">
        <v>49</v>
      </c>
      <c r="O97" s="25"/>
      <c r="P97" s="33"/>
      <c r="Q97" s="54"/>
    </row>
    <row r="98" spans="1:17" s="61" customFormat="1" ht="30" x14ac:dyDescent="0.25">
      <c r="A98" s="69" t="s">
        <v>217</v>
      </c>
      <c r="B98" s="70" t="s">
        <v>26</v>
      </c>
      <c r="C98" s="70">
        <v>4</v>
      </c>
      <c r="D98" s="85" t="s">
        <v>218</v>
      </c>
      <c r="E98" s="18" t="s">
        <v>12</v>
      </c>
      <c r="F98" s="72" t="s">
        <v>28</v>
      </c>
      <c r="G98" s="18" t="s">
        <v>14</v>
      </c>
      <c r="H98" s="18" t="s">
        <v>15</v>
      </c>
      <c r="I98" s="18" t="s">
        <v>16</v>
      </c>
      <c r="J98" s="71">
        <f>SUM(J99:J115)</f>
        <v>57</v>
      </c>
      <c r="K98" s="18" t="s">
        <v>18</v>
      </c>
      <c r="L98" s="18" t="s">
        <v>19</v>
      </c>
      <c r="M98" s="18" t="s">
        <v>20</v>
      </c>
      <c r="N98" s="18" t="s">
        <v>21</v>
      </c>
      <c r="O98" s="86">
        <f>SUM(O99:O115)</f>
        <v>38</v>
      </c>
      <c r="P98" s="73"/>
      <c r="Q98" s="21"/>
    </row>
    <row r="99" spans="1:17" s="61" customFormat="1" ht="45" x14ac:dyDescent="0.25">
      <c r="A99" s="22" t="s">
        <v>217</v>
      </c>
      <c r="B99" s="23" t="s">
        <v>26</v>
      </c>
      <c r="C99" s="23">
        <v>4</v>
      </c>
      <c r="D99" s="87" t="s">
        <v>218</v>
      </c>
      <c r="E99" s="60" t="s">
        <v>219</v>
      </c>
      <c r="F99" s="24" t="s">
        <v>220</v>
      </c>
      <c r="G99" s="24">
        <v>2</v>
      </c>
      <c r="H99" s="24">
        <v>5</v>
      </c>
      <c r="I99" s="24"/>
      <c r="J99" s="23">
        <v>7</v>
      </c>
      <c r="K99" s="24" t="s">
        <v>176</v>
      </c>
      <c r="L99" s="24" t="s">
        <v>194</v>
      </c>
      <c r="M99" s="24" t="s">
        <v>198</v>
      </c>
      <c r="N99" s="23" t="s">
        <v>32</v>
      </c>
      <c r="O99" s="88">
        <v>5</v>
      </c>
      <c r="P99" s="29"/>
      <c r="Q99" s="27"/>
    </row>
    <row r="100" spans="1:17" s="61" customFormat="1" ht="30" x14ac:dyDescent="0.25">
      <c r="A100" s="22" t="s">
        <v>217</v>
      </c>
      <c r="B100" s="23" t="s">
        <v>26</v>
      </c>
      <c r="C100" s="23">
        <v>4</v>
      </c>
      <c r="D100" s="87" t="s">
        <v>218</v>
      </c>
      <c r="E100" s="29" t="s">
        <v>221</v>
      </c>
      <c r="F100" s="24" t="s">
        <v>222</v>
      </c>
      <c r="G100" s="24">
        <v>2</v>
      </c>
      <c r="H100" s="24">
        <v>5</v>
      </c>
      <c r="I100" s="24"/>
      <c r="J100" s="23">
        <v>7</v>
      </c>
      <c r="K100" s="24" t="s">
        <v>176</v>
      </c>
      <c r="L100" s="24" t="s">
        <v>194</v>
      </c>
      <c r="M100" s="24" t="s">
        <v>181</v>
      </c>
      <c r="N100" s="23" t="s">
        <v>32</v>
      </c>
      <c r="O100" s="88">
        <v>5</v>
      </c>
      <c r="P100" s="29"/>
      <c r="Q100" s="27"/>
    </row>
    <row r="101" spans="1:17" s="61" customFormat="1" ht="30" x14ac:dyDescent="0.25">
      <c r="A101" s="22" t="s">
        <v>217</v>
      </c>
      <c r="B101" s="23" t="s">
        <v>26</v>
      </c>
      <c r="C101" s="23">
        <v>4</v>
      </c>
      <c r="D101" s="87" t="s">
        <v>218</v>
      </c>
      <c r="E101" s="60" t="s">
        <v>223</v>
      </c>
      <c r="F101" s="24" t="s">
        <v>224</v>
      </c>
      <c r="G101" s="24">
        <v>3</v>
      </c>
      <c r="H101" s="24">
        <v>3</v>
      </c>
      <c r="I101" s="24"/>
      <c r="J101" s="23">
        <v>6</v>
      </c>
      <c r="K101" s="24" t="s">
        <v>202</v>
      </c>
      <c r="L101" s="24" t="s">
        <v>198</v>
      </c>
      <c r="M101" s="24"/>
      <c r="N101" s="23" t="s">
        <v>32</v>
      </c>
      <c r="O101" s="88">
        <v>4</v>
      </c>
      <c r="P101" s="29"/>
      <c r="Q101" s="27" t="s">
        <v>76</v>
      </c>
    </row>
    <row r="102" spans="1:17" s="61" customFormat="1" ht="30" x14ac:dyDescent="0.25">
      <c r="A102" s="22" t="s">
        <v>217</v>
      </c>
      <c r="B102" s="23" t="s">
        <v>26</v>
      </c>
      <c r="C102" s="23">
        <v>4</v>
      </c>
      <c r="D102" s="87" t="s">
        <v>218</v>
      </c>
      <c r="E102" s="29" t="s">
        <v>225</v>
      </c>
      <c r="F102" s="24" t="s">
        <v>226</v>
      </c>
      <c r="G102" s="24">
        <v>1</v>
      </c>
      <c r="H102" s="24">
        <v>4</v>
      </c>
      <c r="I102" s="24"/>
      <c r="J102" s="23">
        <v>5</v>
      </c>
      <c r="K102" s="24" t="s">
        <v>202</v>
      </c>
      <c r="L102" s="24" t="s">
        <v>198</v>
      </c>
      <c r="M102" s="24" t="s">
        <v>176</v>
      </c>
      <c r="N102" s="23" t="s">
        <v>32</v>
      </c>
      <c r="O102" s="88">
        <v>4</v>
      </c>
      <c r="P102" s="29"/>
      <c r="Q102" s="27"/>
    </row>
    <row r="103" spans="1:17" s="61" customFormat="1" ht="45" x14ac:dyDescent="0.25">
      <c r="A103" s="22" t="s">
        <v>217</v>
      </c>
      <c r="B103" s="23" t="s">
        <v>26</v>
      </c>
      <c r="C103" s="23">
        <v>4</v>
      </c>
      <c r="D103" s="87" t="s">
        <v>218</v>
      </c>
      <c r="E103" s="60" t="s">
        <v>227</v>
      </c>
      <c r="F103" s="24" t="s">
        <v>228</v>
      </c>
      <c r="G103" s="24">
        <v>1</v>
      </c>
      <c r="H103" s="24">
        <v>2</v>
      </c>
      <c r="I103" s="24"/>
      <c r="J103" s="23">
        <v>3</v>
      </c>
      <c r="K103" s="24" t="s">
        <v>104</v>
      </c>
      <c r="L103" s="24" t="s">
        <v>200</v>
      </c>
      <c r="M103" s="24" t="s">
        <v>198</v>
      </c>
      <c r="N103" s="23" t="s">
        <v>32</v>
      </c>
      <c r="O103" s="88">
        <v>2</v>
      </c>
      <c r="P103" s="29"/>
      <c r="Q103" s="27"/>
    </row>
    <row r="104" spans="1:17" s="61" customFormat="1" ht="30" x14ac:dyDescent="0.25">
      <c r="A104" s="22" t="s">
        <v>217</v>
      </c>
      <c r="B104" s="23" t="s">
        <v>26</v>
      </c>
      <c r="C104" s="23">
        <v>4</v>
      </c>
      <c r="D104" s="87" t="s">
        <v>218</v>
      </c>
      <c r="E104" s="29" t="s">
        <v>229</v>
      </c>
      <c r="F104" s="24" t="s">
        <v>230</v>
      </c>
      <c r="G104" s="24">
        <v>1</v>
      </c>
      <c r="H104" s="24">
        <v>1</v>
      </c>
      <c r="I104" s="24"/>
      <c r="J104" s="23">
        <v>2</v>
      </c>
      <c r="K104" s="24" t="s">
        <v>202</v>
      </c>
      <c r="L104" s="24" t="s">
        <v>198</v>
      </c>
      <c r="M104" s="24"/>
      <c r="N104" s="23" t="s">
        <v>32</v>
      </c>
      <c r="O104" s="88">
        <v>2</v>
      </c>
      <c r="P104" s="29"/>
      <c r="Q104" s="27"/>
    </row>
    <row r="105" spans="1:17" s="61" customFormat="1" ht="30" x14ac:dyDescent="0.25">
      <c r="A105" s="22" t="s">
        <v>217</v>
      </c>
      <c r="B105" s="23" t="s">
        <v>26</v>
      </c>
      <c r="C105" s="23">
        <v>4</v>
      </c>
      <c r="D105" s="87" t="s">
        <v>218</v>
      </c>
      <c r="E105" s="60" t="s">
        <v>231</v>
      </c>
      <c r="F105" s="24" t="s">
        <v>232</v>
      </c>
      <c r="G105" s="24">
        <v>1.5</v>
      </c>
      <c r="H105" s="24">
        <v>2.5</v>
      </c>
      <c r="I105" s="24"/>
      <c r="J105" s="23">
        <v>4</v>
      </c>
      <c r="K105" s="24" t="s">
        <v>194</v>
      </c>
      <c r="L105" s="24" t="s">
        <v>196</v>
      </c>
      <c r="M105" s="24" t="s">
        <v>198</v>
      </c>
      <c r="N105" s="23" t="s">
        <v>32</v>
      </c>
      <c r="O105" s="88">
        <v>3</v>
      </c>
      <c r="P105" s="29"/>
      <c r="Q105" s="27"/>
    </row>
    <row r="106" spans="1:17" s="61" customFormat="1" ht="30" x14ac:dyDescent="0.25">
      <c r="A106" s="22" t="s">
        <v>217</v>
      </c>
      <c r="B106" s="23" t="s">
        <v>26</v>
      </c>
      <c r="C106" s="23">
        <v>4</v>
      </c>
      <c r="D106" s="87" t="s">
        <v>218</v>
      </c>
      <c r="E106" s="60" t="s">
        <v>233</v>
      </c>
      <c r="F106" s="24" t="s">
        <v>234</v>
      </c>
      <c r="G106" s="24">
        <v>0</v>
      </c>
      <c r="H106" s="89" t="s">
        <v>235</v>
      </c>
      <c r="I106" s="89" t="s">
        <v>236</v>
      </c>
      <c r="J106" s="23">
        <v>2</v>
      </c>
      <c r="K106" s="24" t="s">
        <v>198</v>
      </c>
      <c r="L106" s="24" t="s">
        <v>202</v>
      </c>
      <c r="M106" s="24"/>
      <c r="N106" s="23" t="s">
        <v>32</v>
      </c>
      <c r="O106" s="88">
        <v>1</v>
      </c>
      <c r="P106" s="29"/>
      <c r="Q106" s="27"/>
    </row>
    <row r="107" spans="1:17" s="61" customFormat="1" ht="30" x14ac:dyDescent="0.25">
      <c r="A107" s="22" t="s">
        <v>217</v>
      </c>
      <c r="B107" s="23" t="s">
        <v>26</v>
      </c>
      <c r="C107" s="23">
        <v>4</v>
      </c>
      <c r="D107" s="87" t="s">
        <v>218</v>
      </c>
      <c r="E107" s="33" t="s">
        <v>237</v>
      </c>
      <c r="F107" s="24" t="s">
        <v>238</v>
      </c>
      <c r="G107" s="23" t="s">
        <v>239</v>
      </c>
      <c r="H107" s="24" t="s">
        <v>240</v>
      </c>
      <c r="I107" s="24"/>
      <c r="J107" s="23">
        <v>4</v>
      </c>
      <c r="K107" s="24" t="s">
        <v>176</v>
      </c>
      <c r="L107" s="24"/>
      <c r="M107" s="24"/>
      <c r="N107" s="23" t="s">
        <v>32</v>
      </c>
      <c r="O107" s="88">
        <v>3</v>
      </c>
      <c r="P107" s="67"/>
      <c r="Q107" s="27"/>
    </row>
    <row r="108" spans="1:17" s="61" customFormat="1" ht="30" x14ac:dyDescent="0.25">
      <c r="A108" s="22" t="s">
        <v>217</v>
      </c>
      <c r="B108" s="23" t="s">
        <v>26</v>
      </c>
      <c r="C108" s="23">
        <v>4</v>
      </c>
      <c r="D108" s="87" t="s">
        <v>218</v>
      </c>
      <c r="E108" s="60" t="s">
        <v>241</v>
      </c>
      <c r="F108" s="24" t="s">
        <v>242</v>
      </c>
      <c r="G108" s="24">
        <v>1.5</v>
      </c>
      <c r="H108" s="24">
        <v>2.5</v>
      </c>
      <c r="I108" s="24"/>
      <c r="J108" s="23">
        <v>4</v>
      </c>
      <c r="K108" s="24" t="s">
        <v>243</v>
      </c>
      <c r="L108" s="24" t="s">
        <v>194</v>
      </c>
      <c r="M108" s="24" t="s">
        <v>202</v>
      </c>
      <c r="N108" s="23" t="s">
        <v>32</v>
      </c>
      <c r="O108" s="88">
        <v>3</v>
      </c>
      <c r="P108" s="29"/>
      <c r="Q108" s="27"/>
    </row>
    <row r="109" spans="1:17" s="61" customFormat="1" ht="45" x14ac:dyDescent="0.25">
      <c r="A109" s="22" t="s">
        <v>217</v>
      </c>
      <c r="B109" s="23" t="s">
        <v>26</v>
      </c>
      <c r="C109" s="23">
        <v>4</v>
      </c>
      <c r="D109" s="87" t="s">
        <v>218</v>
      </c>
      <c r="E109" s="60" t="s">
        <v>244</v>
      </c>
      <c r="F109" s="24" t="s">
        <v>245</v>
      </c>
      <c r="G109" s="24">
        <v>1.5</v>
      </c>
      <c r="H109" s="24">
        <v>1</v>
      </c>
      <c r="I109" s="24"/>
      <c r="J109" s="23">
        <v>3</v>
      </c>
      <c r="K109" s="24" t="s">
        <v>194</v>
      </c>
      <c r="L109" s="24" t="s">
        <v>198</v>
      </c>
      <c r="M109" s="24" t="s">
        <v>200</v>
      </c>
      <c r="N109" s="23" t="s">
        <v>32</v>
      </c>
      <c r="O109" s="88">
        <v>1</v>
      </c>
      <c r="P109" s="29"/>
      <c r="Q109" s="27"/>
    </row>
    <row r="110" spans="1:17" s="61" customFormat="1" ht="45" x14ac:dyDescent="0.25">
      <c r="A110" s="22" t="s">
        <v>217</v>
      </c>
      <c r="B110" s="23" t="s">
        <v>26</v>
      </c>
      <c r="C110" s="23">
        <v>4</v>
      </c>
      <c r="D110" s="87" t="s">
        <v>218</v>
      </c>
      <c r="E110" s="60" t="s">
        <v>246</v>
      </c>
      <c r="F110" s="24" t="s">
        <v>247</v>
      </c>
      <c r="G110" s="24">
        <v>1</v>
      </c>
      <c r="H110" s="24">
        <v>1.5</v>
      </c>
      <c r="I110" s="24"/>
      <c r="J110" s="23">
        <v>2</v>
      </c>
      <c r="K110" s="24" t="s">
        <v>243</v>
      </c>
      <c r="L110" s="24" t="s">
        <v>195</v>
      </c>
      <c r="M110" s="24" t="s">
        <v>248</v>
      </c>
      <c r="N110" s="23" t="s">
        <v>32</v>
      </c>
      <c r="O110" s="88">
        <v>2</v>
      </c>
      <c r="P110" s="29"/>
      <c r="Q110" s="27"/>
    </row>
    <row r="111" spans="1:17" s="61" customFormat="1" ht="30" x14ac:dyDescent="0.25">
      <c r="A111" s="22" t="s">
        <v>217</v>
      </c>
      <c r="B111" s="23" t="s">
        <v>26</v>
      </c>
      <c r="C111" s="23">
        <v>4</v>
      </c>
      <c r="D111" s="87" t="s">
        <v>218</v>
      </c>
      <c r="E111" s="29" t="s">
        <v>249</v>
      </c>
      <c r="F111" s="24" t="s">
        <v>250</v>
      </c>
      <c r="G111" s="24">
        <v>0</v>
      </c>
      <c r="H111" s="24">
        <v>3</v>
      </c>
      <c r="I111" s="24"/>
      <c r="J111" s="23">
        <v>3</v>
      </c>
      <c r="K111" s="24" t="s">
        <v>194</v>
      </c>
      <c r="L111" s="24"/>
      <c r="M111" s="24"/>
      <c r="N111" s="23" t="s">
        <v>32</v>
      </c>
      <c r="O111" s="88">
        <v>2</v>
      </c>
      <c r="P111" s="29"/>
      <c r="Q111" s="27"/>
    </row>
    <row r="112" spans="1:17" s="61" customFormat="1" ht="30" x14ac:dyDescent="0.25">
      <c r="A112" s="22" t="s">
        <v>217</v>
      </c>
      <c r="B112" s="23" t="s">
        <v>26</v>
      </c>
      <c r="C112" s="23">
        <v>4</v>
      </c>
      <c r="D112" s="87" t="s">
        <v>218</v>
      </c>
      <c r="E112" s="29" t="s">
        <v>251</v>
      </c>
      <c r="F112" s="24" t="s">
        <v>252</v>
      </c>
      <c r="G112" s="24">
        <v>0</v>
      </c>
      <c r="H112" s="90" t="s">
        <v>253</v>
      </c>
      <c r="I112" s="90" t="s">
        <v>236</v>
      </c>
      <c r="J112" s="23">
        <v>2</v>
      </c>
      <c r="K112" s="24" t="s">
        <v>176</v>
      </c>
      <c r="L112" s="24" t="s">
        <v>194</v>
      </c>
      <c r="M112" s="24" t="s">
        <v>254</v>
      </c>
      <c r="N112" s="23" t="s">
        <v>49</v>
      </c>
      <c r="O112" s="88">
        <v>1</v>
      </c>
      <c r="P112" s="29"/>
      <c r="Q112" s="27" t="s">
        <v>76</v>
      </c>
    </row>
    <row r="113" spans="1:17" s="61" customFormat="1" ht="30" x14ac:dyDescent="0.25">
      <c r="A113" s="22" t="s">
        <v>217</v>
      </c>
      <c r="B113" s="23" t="s">
        <v>26</v>
      </c>
      <c r="C113" s="23">
        <v>4</v>
      </c>
      <c r="D113" s="87" t="s">
        <v>218</v>
      </c>
      <c r="E113" s="60" t="s">
        <v>255</v>
      </c>
      <c r="F113" s="24" t="s">
        <v>256</v>
      </c>
      <c r="G113" s="23">
        <v>0</v>
      </c>
      <c r="H113" s="24">
        <v>1</v>
      </c>
      <c r="I113" s="24"/>
      <c r="J113" s="23">
        <v>0</v>
      </c>
      <c r="K113" s="24" t="s">
        <v>257</v>
      </c>
      <c r="L113" s="24"/>
      <c r="M113" s="24"/>
      <c r="N113" s="23" t="s">
        <v>162</v>
      </c>
      <c r="O113" s="25"/>
      <c r="P113" s="29"/>
      <c r="Q113" s="27"/>
    </row>
    <row r="114" spans="1:17" s="61" customFormat="1" ht="30" x14ac:dyDescent="0.25">
      <c r="A114" s="22" t="s">
        <v>217</v>
      </c>
      <c r="B114" s="23" t="s">
        <v>26</v>
      </c>
      <c r="C114" s="23">
        <v>4</v>
      </c>
      <c r="D114" s="87" t="s">
        <v>218</v>
      </c>
      <c r="E114" s="60" t="s">
        <v>258</v>
      </c>
      <c r="F114" s="24" t="s">
        <v>259</v>
      </c>
      <c r="G114" s="23">
        <v>0</v>
      </c>
      <c r="H114" s="24">
        <v>1</v>
      </c>
      <c r="I114" s="24"/>
      <c r="J114" s="23">
        <v>0</v>
      </c>
      <c r="K114" s="24" t="s">
        <v>260</v>
      </c>
      <c r="L114" s="24"/>
      <c r="M114" s="24"/>
      <c r="N114" s="23" t="s">
        <v>162</v>
      </c>
      <c r="O114" s="25"/>
      <c r="P114" s="29"/>
      <c r="Q114" s="27"/>
    </row>
    <row r="115" spans="1:17" s="61" customFormat="1" ht="30" x14ac:dyDescent="0.25">
      <c r="A115" s="22" t="s">
        <v>217</v>
      </c>
      <c r="B115" s="23" t="s">
        <v>26</v>
      </c>
      <c r="C115" s="23">
        <v>4</v>
      </c>
      <c r="D115" s="87" t="s">
        <v>218</v>
      </c>
      <c r="E115" s="29" t="s">
        <v>261</v>
      </c>
      <c r="F115" s="24" t="s">
        <v>262</v>
      </c>
      <c r="G115" s="23">
        <v>0</v>
      </c>
      <c r="H115" s="23" t="s">
        <v>85</v>
      </c>
      <c r="I115" s="23"/>
      <c r="J115" s="23">
        <v>3</v>
      </c>
      <c r="K115" s="24" t="s">
        <v>263</v>
      </c>
      <c r="L115" s="24"/>
      <c r="M115" s="24"/>
      <c r="N115" s="23" t="s">
        <v>42</v>
      </c>
      <c r="O115" s="25"/>
      <c r="P115" s="29"/>
      <c r="Q115" s="27"/>
    </row>
    <row r="116" spans="1:17" ht="30" x14ac:dyDescent="0.25">
      <c r="A116" s="36" t="s">
        <v>217</v>
      </c>
      <c r="B116" s="37" t="s">
        <v>54</v>
      </c>
      <c r="C116" s="37">
        <v>4</v>
      </c>
      <c r="D116" s="91" t="s">
        <v>218</v>
      </c>
      <c r="E116" s="39"/>
      <c r="F116" s="40" t="s">
        <v>55</v>
      </c>
      <c r="G116" s="81"/>
      <c r="H116" s="81"/>
      <c r="I116" s="81"/>
      <c r="J116" s="81"/>
      <c r="K116" s="82"/>
      <c r="L116" s="82"/>
      <c r="M116" s="81"/>
      <c r="N116" s="81"/>
      <c r="O116" s="43"/>
      <c r="P116" s="44"/>
      <c r="Q116" s="45"/>
    </row>
    <row r="117" spans="1:17" s="47" customFormat="1" ht="30" x14ac:dyDescent="0.25">
      <c r="A117" s="22" t="s">
        <v>217</v>
      </c>
      <c r="B117" s="23" t="s">
        <v>54</v>
      </c>
      <c r="C117" s="23">
        <v>4</v>
      </c>
      <c r="D117" s="87" t="s">
        <v>218</v>
      </c>
      <c r="E117" s="22" t="s">
        <v>264</v>
      </c>
      <c r="F117" s="23" t="s">
        <v>265</v>
      </c>
      <c r="G117" s="23" t="s">
        <v>266</v>
      </c>
      <c r="H117" s="23" t="s">
        <v>267</v>
      </c>
      <c r="I117" s="23"/>
      <c r="J117" s="23">
        <v>1</v>
      </c>
      <c r="K117" s="30"/>
      <c r="L117" s="30"/>
      <c r="M117" s="23"/>
      <c r="N117" s="23" t="s">
        <v>268</v>
      </c>
      <c r="O117" s="88">
        <v>1</v>
      </c>
      <c r="P117" s="92"/>
      <c r="Q117" s="54"/>
    </row>
    <row r="118" spans="1:17" s="47" customFormat="1" ht="45" x14ac:dyDescent="0.25">
      <c r="A118" s="22" t="s">
        <v>217</v>
      </c>
      <c r="B118" s="23" t="s">
        <v>54</v>
      </c>
      <c r="C118" s="23">
        <v>4</v>
      </c>
      <c r="D118" s="87" t="s">
        <v>218</v>
      </c>
      <c r="E118" s="22" t="s">
        <v>185</v>
      </c>
      <c r="F118" s="23" t="s">
        <v>186</v>
      </c>
      <c r="G118" s="23"/>
      <c r="H118" s="23"/>
      <c r="I118" s="23"/>
      <c r="J118" s="23">
        <v>1</v>
      </c>
      <c r="K118" s="30" t="s">
        <v>101</v>
      </c>
      <c r="L118" s="30"/>
      <c r="M118" s="23"/>
      <c r="N118" s="23" t="s">
        <v>49</v>
      </c>
      <c r="O118" s="25"/>
      <c r="P118" s="33"/>
      <c r="Q118" s="54"/>
    </row>
    <row r="119" spans="1:17" s="47" customFormat="1" ht="30" x14ac:dyDescent="0.25">
      <c r="A119" s="22" t="s">
        <v>217</v>
      </c>
      <c r="B119" s="23" t="s">
        <v>54</v>
      </c>
      <c r="C119" s="23">
        <v>4</v>
      </c>
      <c r="D119" s="87" t="s">
        <v>218</v>
      </c>
      <c r="E119" s="30" t="s">
        <v>153</v>
      </c>
      <c r="F119" s="24" t="s">
        <v>154</v>
      </c>
      <c r="G119" s="23">
        <v>1</v>
      </c>
      <c r="H119" s="23">
        <v>0</v>
      </c>
      <c r="I119" s="23"/>
      <c r="J119" s="23" t="s">
        <v>155</v>
      </c>
      <c r="K119" s="30"/>
      <c r="L119" s="30"/>
      <c r="M119" s="23"/>
      <c r="N119" s="23" t="s">
        <v>132</v>
      </c>
      <c r="O119" s="25"/>
      <c r="P119" s="33"/>
      <c r="Q119" s="54"/>
    </row>
    <row r="120" spans="1:17" s="47" customFormat="1" ht="30" x14ac:dyDescent="0.25">
      <c r="A120" s="22" t="s">
        <v>217</v>
      </c>
      <c r="B120" s="23" t="s">
        <v>54</v>
      </c>
      <c r="C120" s="23">
        <v>4</v>
      </c>
      <c r="D120" s="87" t="s">
        <v>218</v>
      </c>
      <c r="E120" s="22" t="s">
        <v>156</v>
      </c>
      <c r="F120" s="23" t="s">
        <v>269</v>
      </c>
      <c r="G120" s="23">
        <v>0</v>
      </c>
      <c r="H120" s="23">
        <v>1</v>
      </c>
      <c r="I120" s="23"/>
      <c r="J120" s="23" t="s">
        <v>155</v>
      </c>
      <c r="K120" s="30"/>
      <c r="L120" s="30"/>
      <c r="M120" s="23"/>
      <c r="N120" s="23" t="s">
        <v>49</v>
      </c>
      <c r="O120" s="83"/>
      <c r="P120" s="33"/>
      <c r="Q120" s="54"/>
    </row>
    <row r="121" spans="1:17" s="47" customFormat="1" ht="30" x14ac:dyDescent="0.25">
      <c r="A121" s="22" t="s">
        <v>217</v>
      </c>
      <c r="B121" s="23" t="s">
        <v>54</v>
      </c>
      <c r="C121" s="23">
        <v>4</v>
      </c>
      <c r="D121" s="87" t="s">
        <v>218</v>
      </c>
      <c r="E121" s="77" t="s">
        <v>270</v>
      </c>
      <c r="F121" s="24" t="s">
        <v>161</v>
      </c>
      <c r="G121" s="23">
        <v>0</v>
      </c>
      <c r="H121" s="23">
        <v>2</v>
      </c>
      <c r="I121" s="23"/>
      <c r="J121" s="23">
        <v>1</v>
      </c>
      <c r="K121" s="29"/>
      <c r="L121" s="29"/>
      <c r="M121" s="23"/>
      <c r="N121" s="23" t="s">
        <v>162</v>
      </c>
      <c r="O121" s="25"/>
      <c r="P121" s="33"/>
      <c r="Q121" s="54"/>
    </row>
    <row r="122" spans="1:17" s="61" customFormat="1" ht="30" x14ac:dyDescent="0.25">
      <c r="A122" s="69" t="s">
        <v>217</v>
      </c>
      <c r="B122" s="70" t="s">
        <v>26</v>
      </c>
      <c r="C122" s="70">
        <v>5</v>
      </c>
      <c r="D122" s="85" t="s">
        <v>271</v>
      </c>
      <c r="E122" s="18" t="s">
        <v>12</v>
      </c>
      <c r="F122" s="72" t="s">
        <v>28</v>
      </c>
      <c r="G122" s="18" t="s">
        <v>14</v>
      </c>
      <c r="H122" s="18" t="s">
        <v>15</v>
      </c>
      <c r="I122" s="18" t="s">
        <v>16</v>
      </c>
      <c r="J122" s="71">
        <f>SUM(J123:J137)</f>
        <v>57</v>
      </c>
      <c r="K122" s="18" t="s">
        <v>18</v>
      </c>
      <c r="L122" s="18" t="s">
        <v>19</v>
      </c>
      <c r="M122" s="18" t="s">
        <v>20</v>
      </c>
      <c r="N122" s="18" t="s">
        <v>21</v>
      </c>
      <c r="O122" s="86">
        <f>SUM(O123:O137)</f>
        <v>39</v>
      </c>
      <c r="P122" s="73"/>
      <c r="Q122" s="21"/>
    </row>
    <row r="123" spans="1:17" s="61" customFormat="1" ht="45" x14ac:dyDescent="0.25">
      <c r="A123" s="22" t="s">
        <v>217</v>
      </c>
      <c r="B123" s="23" t="s">
        <v>26</v>
      </c>
      <c r="C123" s="23">
        <v>5</v>
      </c>
      <c r="D123" s="87" t="s">
        <v>271</v>
      </c>
      <c r="E123" s="29" t="s">
        <v>272</v>
      </c>
      <c r="F123" s="24" t="s">
        <v>273</v>
      </c>
      <c r="G123" s="24">
        <v>2</v>
      </c>
      <c r="H123" s="23">
        <v>5</v>
      </c>
      <c r="I123" s="23"/>
      <c r="J123" s="23">
        <v>7</v>
      </c>
      <c r="K123" s="24" t="s">
        <v>274</v>
      </c>
      <c r="L123" s="24" t="s">
        <v>245</v>
      </c>
      <c r="M123" s="24" t="s">
        <v>228</v>
      </c>
      <c r="N123" s="23" t="s">
        <v>32</v>
      </c>
      <c r="O123" s="88">
        <v>5</v>
      </c>
      <c r="P123" s="29"/>
      <c r="Q123" s="27"/>
    </row>
    <row r="124" spans="1:17" s="61" customFormat="1" ht="60" x14ac:dyDescent="0.25">
      <c r="A124" s="22" t="s">
        <v>217</v>
      </c>
      <c r="B124" s="23" t="s">
        <v>26</v>
      </c>
      <c r="C124" s="23">
        <v>5</v>
      </c>
      <c r="D124" s="87" t="s">
        <v>271</v>
      </c>
      <c r="E124" s="93" t="s">
        <v>275</v>
      </c>
      <c r="F124" s="24" t="s">
        <v>276</v>
      </c>
      <c r="G124" s="24">
        <v>0</v>
      </c>
      <c r="H124" s="89" t="s">
        <v>277</v>
      </c>
      <c r="I124" s="89" t="s">
        <v>278</v>
      </c>
      <c r="J124" s="23">
        <v>2</v>
      </c>
      <c r="K124" s="24" t="s">
        <v>198</v>
      </c>
      <c r="L124" s="24" t="s">
        <v>194</v>
      </c>
      <c r="M124" s="24" t="s">
        <v>414</v>
      </c>
      <c r="N124" s="23" t="s">
        <v>32</v>
      </c>
      <c r="O124" s="88">
        <v>2</v>
      </c>
      <c r="P124" s="56"/>
      <c r="Q124" s="27" t="s">
        <v>76</v>
      </c>
    </row>
    <row r="125" spans="1:17" s="61" customFormat="1" ht="30" x14ac:dyDescent="0.25">
      <c r="A125" s="22" t="s">
        <v>217</v>
      </c>
      <c r="B125" s="23" t="s">
        <v>26</v>
      </c>
      <c r="C125" s="23">
        <v>5</v>
      </c>
      <c r="D125" s="87" t="s">
        <v>271</v>
      </c>
      <c r="E125" s="60" t="s">
        <v>279</v>
      </c>
      <c r="F125" s="24" t="s">
        <v>280</v>
      </c>
      <c r="G125" s="24">
        <v>2</v>
      </c>
      <c r="H125" s="24">
        <v>4</v>
      </c>
      <c r="I125" s="24"/>
      <c r="J125" s="23">
        <v>6</v>
      </c>
      <c r="K125" s="24" t="s">
        <v>281</v>
      </c>
      <c r="L125" s="24" t="s">
        <v>228</v>
      </c>
      <c r="M125" s="24" t="s">
        <v>224</v>
      </c>
      <c r="N125" s="23" t="s">
        <v>32</v>
      </c>
      <c r="O125" s="88">
        <v>4</v>
      </c>
      <c r="P125" s="29"/>
      <c r="Q125" s="27"/>
    </row>
    <row r="126" spans="1:17" s="61" customFormat="1" ht="30" x14ac:dyDescent="0.25">
      <c r="A126" s="22" t="s">
        <v>217</v>
      </c>
      <c r="B126" s="23" t="s">
        <v>26</v>
      </c>
      <c r="C126" s="23">
        <v>5</v>
      </c>
      <c r="D126" s="87" t="s">
        <v>271</v>
      </c>
      <c r="E126" s="29" t="s">
        <v>282</v>
      </c>
      <c r="F126" s="24" t="s">
        <v>283</v>
      </c>
      <c r="G126" s="24">
        <v>0</v>
      </c>
      <c r="H126" s="89" t="s">
        <v>284</v>
      </c>
      <c r="I126" s="89" t="s">
        <v>285</v>
      </c>
      <c r="J126" s="23">
        <v>7</v>
      </c>
      <c r="K126" s="24" t="s">
        <v>274</v>
      </c>
      <c r="L126" s="24" t="s">
        <v>245</v>
      </c>
      <c r="M126" s="24" t="s">
        <v>228</v>
      </c>
      <c r="N126" s="23" t="s">
        <v>32</v>
      </c>
      <c r="O126" s="88">
        <v>5</v>
      </c>
      <c r="P126" s="29"/>
      <c r="Q126" s="27"/>
    </row>
    <row r="127" spans="1:17" s="61" customFormat="1" ht="54.6" customHeight="1" x14ac:dyDescent="0.25">
      <c r="A127" s="22" t="s">
        <v>217</v>
      </c>
      <c r="B127" s="23" t="s">
        <v>26</v>
      </c>
      <c r="C127" s="23">
        <v>5</v>
      </c>
      <c r="D127" s="87" t="s">
        <v>271</v>
      </c>
      <c r="E127" s="60" t="s">
        <v>286</v>
      </c>
      <c r="F127" s="24" t="s">
        <v>287</v>
      </c>
      <c r="G127" s="24">
        <v>1</v>
      </c>
      <c r="H127" s="24">
        <v>2</v>
      </c>
      <c r="I127" s="24"/>
      <c r="J127" s="23">
        <v>3</v>
      </c>
      <c r="K127" s="24" t="s">
        <v>194</v>
      </c>
      <c r="L127" s="24" t="s">
        <v>224</v>
      </c>
      <c r="M127" s="24" t="s">
        <v>288</v>
      </c>
      <c r="N127" s="23" t="s">
        <v>32</v>
      </c>
      <c r="O127" s="88">
        <v>3</v>
      </c>
      <c r="P127" s="56"/>
      <c r="Q127" s="27" t="s">
        <v>76</v>
      </c>
    </row>
    <row r="128" spans="1:17" s="61" customFormat="1" ht="30" x14ac:dyDescent="0.25">
      <c r="A128" s="22" t="s">
        <v>217</v>
      </c>
      <c r="B128" s="23" t="s">
        <v>26</v>
      </c>
      <c r="C128" s="23">
        <v>5</v>
      </c>
      <c r="D128" s="87" t="s">
        <v>271</v>
      </c>
      <c r="E128" s="127" t="s">
        <v>419</v>
      </c>
      <c r="F128" s="24" t="s">
        <v>289</v>
      </c>
      <c r="G128" s="24">
        <v>1</v>
      </c>
      <c r="H128" s="24">
        <v>3</v>
      </c>
      <c r="I128" s="24"/>
      <c r="J128" s="23">
        <v>4</v>
      </c>
      <c r="K128" s="24" t="s">
        <v>194</v>
      </c>
      <c r="L128" s="24" t="s">
        <v>202</v>
      </c>
      <c r="M128" s="24" t="s">
        <v>198</v>
      </c>
      <c r="N128" s="23" t="s">
        <v>32</v>
      </c>
      <c r="O128" s="88">
        <v>2</v>
      </c>
      <c r="P128" s="29"/>
      <c r="Q128" s="27" t="s">
        <v>76</v>
      </c>
    </row>
    <row r="129" spans="1:17" s="61" customFormat="1" ht="45" x14ac:dyDescent="0.25">
      <c r="A129" s="22" t="s">
        <v>217</v>
      </c>
      <c r="B129" s="23" t="s">
        <v>26</v>
      </c>
      <c r="C129" s="23">
        <v>5</v>
      </c>
      <c r="D129" s="87" t="s">
        <v>271</v>
      </c>
      <c r="E129" s="60" t="s">
        <v>290</v>
      </c>
      <c r="F129" s="24" t="s">
        <v>291</v>
      </c>
      <c r="G129" s="24">
        <v>1.5</v>
      </c>
      <c r="H129" s="24">
        <v>2.5</v>
      </c>
      <c r="I129" s="24"/>
      <c r="J129" s="23">
        <v>4</v>
      </c>
      <c r="K129" s="24" t="s">
        <v>292</v>
      </c>
      <c r="L129" s="24" t="s">
        <v>250</v>
      </c>
      <c r="M129" s="24" t="s">
        <v>247</v>
      </c>
      <c r="N129" s="23" t="s">
        <v>32</v>
      </c>
      <c r="O129" s="88">
        <v>3</v>
      </c>
      <c r="P129" s="29"/>
      <c r="Q129" s="27"/>
    </row>
    <row r="130" spans="1:17" s="61" customFormat="1" ht="30" x14ac:dyDescent="0.25">
      <c r="A130" s="22" t="s">
        <v>217</v>
      </c>
      <c r="B130" s="23" t="s">
        <v>26</v>
      </c>
      <c r="C130" s="23">
        <v>5</v>
      </c>
      <c r="D130" s="87" t="s">
        <v>271</v>
      </c>
      <c r="E130" s="60" t="s">
        <v>293</v>
      </c>
      <c r="F130" s="24" t="s">
        <v>294</v>
      </c>
      <c r="G130" s="79" t="s">
        <v>239</v>
      </c>
      <c r="H130" s="94" t="s">
        <v>295</v>
      </c>
      <c r="I130" s="94" t="s">
        <v>239</v>
      </c>
      <c r="J130" s="23">
        <v>6</v>
      </c>
      <c r="K130" s="24" t="s">
        <v>296</v>
      </c>
      <c r="L130" s="24" t="s">
        <v>228</v>
      </c>
      <c r="M130" s="24"/>
      <c r="N130" s="23" t="s">
        <v>32</v>
      </c>
      <c r="O130" s="88">
        <v>4</v>
      </c>
      <c r="P130" s="29"/>
      <c r="Q130" s="27"/>
    </row>
    <row r="131" spans="1:17" s="61" customFormat="1" ht="30" x14ac:dyDescent="0.25">
      <c r="A131" s="22" t="s">
        <v>217</v>
      </c>
      <c r="B131" s="23" t="s">
        <v>26</v>
      </c>
      <c r="C131" s="23">
        <v>5</v>
      </c>
      <c r="D131" s="87" t="s">
        <v>271</v>
      </c>
      <c r="E131" s="95" t="s">
        <v>297</v>
      </c>
      <c r="F131" s="24" t="s">
        <v>298</v>
      </c>
      <c r="G131" s="24" t="s">
        <v>299</v>
      </c>
      <c r="H131" s="24" t="s">
        <v>300</v>
      </c>
      <c r="I131" s="24"/>
      <c r="J131" s="23">
        <v>6</v>
      </c>
      <c r="K131" s="24" t="s">
        <v>194</v>
      </c>
      <c r="L131" s="24"/>
      <c r="M131" s="24"/>
      <c r="N131" s="23" t="s">
        <v>32</v>
      </c>
      <c r="O131" s="88">
        <v>4</v>
      </c>
      <c r="P131" s="29"/>
      <c r="Q131" s="27"/>
    </row>
    <row r="132" spans="1:17" s="61" customFormat="1" ht="45" x14ac:dyDescent="0.25">
      <c r="A132" s="22" t="s">
        <v>217</v>
      </c>
      <c r="B132" s="23" t="s">
        <v>26</v>
      </c>
      <c r="C132" s="23">
        <v>5</v>
      </c>
      <c r="D132" s="87" t="s">
        <v>271</v>
      </c>
      <c r="E132" s="60" t="s">
        <v>301</v>
      </c>
      <c r="F132" s="24" t="s">
        <v>302</v>
      </c>
      <c r="G132" s="24">
        <v>0</v>
      </c>
      <c r="H132" s="24">
        <v>2</v>
      </c>
      <c r="I132" s="24"/>
      <c r="J132" s="23">
        <v>2</v>
      </c>
      <c r="K132" s="24" t="s">
        <v>222</v>
      </c>
      <c r="L132" s="24" t="s">
        <v>274</v>
      </c>
      <c r="M132" s="24"/>
      <c r="N132" s="23" t="s">
        <v>32</v>
      </c>
      <c r="O132" s="88">
        <v>1</v>
      </c>
      <c r="P132" s="29"/>
      <c r="Q132" s="27"/>
    </row>
    <row r="133" spans="1:17" s="61" customFormat="1" ht="60" x14ac:dyDescent="0.25">
      <c r="A133" s="22" t="s">
        <v>217</v>
      </c>
      <c r="B133" s="23" t="s">
        <v>26</v>
      </c>
      <c r="C133" s="23">
        <v>5</v>
      </c>
      <c r="D133" s="87" t="s">
        <v>271</v>
      </c>
      <c r="E133" s="60" t="s">
        <v>303</v>
      </c>
      <c r="F133" s="24" t="s">
        <v>304</v>
      </c>
      <c r="G133" s="24">
        <v>0</v>
      </c>
      <c r="H133" s="94" t="s">
        <v>305</v>
      </c>
      <c r="I133" s="94" t="s">
        <v>236</v>
      </c>
      <c r="J133" s="23">
        <v>2</v>
      </c>
      <c r="K133" s="24" t="s">
        <v>281</v>
      </c>
      <c r="L133" s="24" t="s">
        <v>198</v>
      </c>
      <c r="M133" s="24" t="s">
        <v>414</v>
      </c>
      <c r="N133" s="23" t="s">
        <v>32</v>
      </c>
      <c r="O133" s="88">
        <v>2</v>
      </c>
      <c r="P133" s="56"/>
      <c r="Q133" s="27" t="s">
        <v>76</v>
      </c>
    </row>
    <row r="134" spans="1:17" s="61" customFormat="1" ht="45" x14ac:dyDescent="0.25">
      <c r="A134" s="22" t="s">
        <v>217</v>
      </c>
      <c r="B134" s="23" t="s">
        <v>26</v>
      </c>
      <c r="C134" s="23">
        <v>5</v>
      </c>
      <c r="D134" s="87" t="s">
        <v>271</v>
      </c>
      <c r="E134" s="60" t="s">
        <v>306</v>
      </c>
      <c r="F134" s="24" t="s">
        <v>307</v>
      </c>
      <c r="G134" s="24">
        <v>0</v>
      </c>
      <c r="H134" s="24" t="s">
        <v>240</v>
      </c>
      <c r="I134" s="24"/>
      <c r="J134" s="23">
        <v>2</v>
      </c>
      <c r="K134" s="24" t="s">
        <v>222</v>
      </c>
      <c r="L134" s="24" t="s">
        <v>308</v>
      </c>
      <c r="M134" s="24"/>
      <c r="N134" s="23" t="s">
        <v>32</v>
      </c>
      <c r="O134" s="88">
        <v>1</v>
      </c>
      <c r="P134" s="29"/>
      <c r="Q134" s="27"/>
    </row>
    <row r="135" spans="1:17" s="61" customFormat="1" ht="45" x14ac:dyDescent="0.25">
      <c r="A135" s="22" t="s">
        <v>217</v>
      </c>
      <c r="B135" s="23" t="s">
        <v>26</v>
      </c>
      <c r="C135" s="23">
        <v>5</v>
      </c>
      <c r="D135" s="87" t="s">
        <v>271</v>
      </c>
      <c r="E135" s="29" t="s">
        <v>309</v>
      </c>
      <c r="F135" s="24" t="s">
        <v>310</v>
      </c>
      <c r="G135" s="24">
        <v>2</v>
      </c>
      <c r="H135" s="24">
        <v>4</v>
      </c>
      <c r="I135" s="24"/>
      <c r="J135" s="23">
        <v>6</v>
      </c>
      <c r="K135" s="24" t="s">
        <v>222</v>
      </c>
      <c r="L135" s="24" t="s">
        <v>179</v>
      </c>
      <c r="M135" s="24"/>
      <c r="N135" s="23" t="s">
        <v>32</v>
      </c>
      <c r="O135" s="88">
        <v>3</v>
      </c>
      <c r="P135" s="29"/>
      <c r="Q135" s="27"/>
    </row>
    <row r="136" spans="1:17" s="61" customFormat="1" ht="30" x14ac:dyDescent="0.25">
      <c r="A136" s="22" t="s">
        <v>217</v>
      </c>
      <c r="B136" s="23" t="s">
        <v>26</v>
      </c>
      <c r="C136" s="23">
        <v>5</v>
      </c>
      <c r="D136" s="87" t="s">
        <v>271</v>
      </c>
      <c r="E136" s="60" t="s">
        <v>311</v>
      </c>
      <c r="F136" s="24" t="s">
        <v>312</v>
      </c>
      <c r="G136" s="23">
        <v>0</v>
      </c>
      <c r="H136" s="23">
        <v>1</v>
      </c>
      <c r="I136" s="23"/>
      <c r="J136" s="23">
        <v>0</v>
      </c>
      <c r="K136" s="24" t="s">
        <v>313</v>
      </c>
      <c r="L136" s="24"/>
      <c r="M136" s="24"/>
      <c r="N136" s="23" t="s">
        <v>162</v>
      </c>
      <c r="O136" s="25"/>
      <c r="P136" s="29"/>
      <c r="Q136" s="27"/>
    </row>
    <row r="137" spans="1:17" s="61" customFormat="1" ht="30" x14ac:dyDescent="0.25">
      <c r="A137" s="22" t="s">
        <v>217</v>
      </c>
      <c r="B137" s="23" t="s">
        <v>26</v>
      </c>
      <c r="C137" s="23">
        <v>5</v>
      </c>
      <c r="D137" s="87" t="s">
        <v>271</v>
      </c>
      <c r="E137" s="60" t="s">
        <v>314</v>
      </c>
      <c r="F137" s="24" t="s">
        <v>315</v>
      </c>
      <c r="G137" s="23">
        <v>0</v>
      </c>
      <c r="H137" s="23">
        <v>1</v>
      </c>
      <c r="I137" s="23"/>
      <c r="J137" s="23">
        <v>0</v>
      </c>
      <c r="K137" s="24" t="s">
        <v>316</v>
      </c>
      <c r="L137" s="24"/>
      <c r="M137" s="24"/>
      <c r="N137" s="23" t="s">
        <v>162</v>
      </c>
      <c r="O137" s="25"/>
      <c r="P137" s="29"/>
      <c r="Q137" s="27"/>
    </row>
    <row r="138" spans="1:17" ht="30" x14ac:dyDescent="0.25">
      <c r="A138" s="36" t="s">
        <v>217</v>
      </c>
      <c r="B138" s="37" t="s">
        <v>54</v>
      </c>
      <c r="C138" s="37">
        <v>5</v>
      </c>
      <c r="D138" s="91" t="s">
        <v>271</v>
      </c>
      <c r="E138" s="39"/>
      <c r="F138" s="40" t="s">
        <v>55</v>
      </c>
      <c r="G138" s="81"/>
      <c r="H138" s="81"/>
      <c r="I138" s="81"/>
      <c r="J138" s="81"/>
      <c r="K138" s="82"/>
      <c r="L138" s="82"/>
      <c r="M138" s="81"/>
      <c r="N138" s="81"/>
      <c r="O138" s="43"/>
      <c r="P138" s="44"/>
      <c r="Q138" s="45"/>
    </row>
    <row r="139" spans="1:17" s="47" customFormat="1" ht="45" x14ac:dyDescent="0.25">
      <c r="A139" s="22" t="s">
        <v>217</v>
      </c>
      <c r="B139" s="23" t="s">
        <v>54</v>
      </c>
      <c r="C139" s="23">
        <v>5</v>
      </c>
      <c r="D139" s="87" t="s">
        <v>271</v>
      </c>
      <c r="E139" s="22" t="s">
        <v>185</v>
      </c>
      <c r="F139" s="23" t="s">
        <v>186</v>
      </c>
      <c r="G139" s="23"/>
      <c r="H139" s="23"/>
      <c r="I139" s="23"/>
      <c r="J139" s="23">
        <v>1</v>
      </c>
      <c r="K139" s="30" t="s">
        <v>101</v>
      </c>
      <c r="L139" s="30"/>
      <c r="M139" s="23"/>
      <c r="N139" s="23" t="s">
        <v>49</v>
      </c>
      <c r="O139" s="25"/>
      <c r="P139" s="33"/>
      <c r="Q139" s="54"/>
    </row>
    <row r="140" spans="1:17" s="47" customFormat="1" ht="30" x14ac:dyDescent="0.25">
      <c r="A140" s="22" t="s">
        <v>217</v>
      </c>
      <c r="B140" s="23" t="s">
        <v>54</v>
      </c>
      <c r="C140" s="23">
        <v>5</v>
      </c>
      <c r="D140" s="87" t="s">
        <v>271</v>
      </c>
      <c r="E140" s="30" t="s">
        <v>153</v>
      </c>
      <c r="F140" s="24" t="s">
        <v>154</v>
      </c>
      <c r="G140" s="23">
        <v>1</v>
      </c>
      <c r="H140" s="23">
        <v>0</v>
      </c>
      <c r="I140" s="23"/>
      <c r="J140" s="23" t="s">
        <v>155</v>
      </c>
      <c r="K140" s="30"/>
      <c r="L140" s="30"/>
      <c r="M140" s="23"/>
      <c r="N140" s="23" t="s">
        <v>132</v>
      </c>
      <c r="O140" s="25"/>
      <c r="P140" s="33"/>
      <c r="Q140" s="54"/>
    </row>
    <row r="141" spans="1:17" s="47" customFormat="1" ht="30" x14ac:dyDescent="0.25">
      <c r="A141" s="22" t="s">
        <v>217</v>
      </c>
      <c r="B141" s="23" t="s">
        <v>54</v>
      </c>
      <c r="C141" s="23">
        <v>5</v>
      </c>
      <c r="D141" s="87" t="s">
        <v>271</v>
      </c>
      <c r="E141" s="22" t="s">
        <v>156</v>
      </c>
      <c r="F141" s="23" t="s">
        <v>269</v>
      </c>
      <c r="G141" s="23">
        <v>0</v>
      </c>
      <c r="H141" s="23">
        <v>1</v>
      </c>
      <c r="I141" s="23"/>
      <c r="J141" s="23" t="s">
        <v>155</v>
      </c>
      <c r="K141" s="30"/>
      <c r="L141" s="30"/>
      <c r="M141" s="23"/>
      <c r="N141" s="23" t="s">
        <v>49</v>
      </c>
      <c r="O141" s="83"/>
      <c r="P141" s="33"/>
      <c r="Q141" s="54"/>
    </row>
    <row r="142" spans="1:17" s="61" customFormat="1" ht="30" x14ac:dyDescent="0.25">
      <c r="A142" s="96" t="s">
        <v>317</v>
      </c>
      <c r="B142" s="70" t="s">
        <v>26</v>
      </c>
      <c r="C142" s="70">
        <v>6</v>
      </c>
      <c r="D142" s="85" t="s">
        <v>318</v>
      </c>
      <c r="E142" s="18" t="s">
        <v>12</v>
      </c>
      <c r="F142" s="72" t="s">
        <v>28</v>
      </c>
      <c r="G142" s="18" t="s">
        <v>14</v>
      </c>
      <c r="H142" s="18" t="s">
        <v>15</v>
      </c>
      <c r="I142" s="18" t="s">
        <v>16</v>
      </c>
      <c r="J142" s="71">
        <f>SUM(J143:J153)</f>
        <v>38</v>
      </c>
      <c r="K142" s="18" t="s">
        <v>18</v>
      </c>
      <c r="L142" s="18" t="s">
        <v>19</v>
      </c>
      <c r="M142" s="18" t="s">
        <v>20</v>
      </c>
      <c r="N142" s="18" t="s">
        <v>21</v>
      </c>
      <c r="O142" s="97">
        <f>SUM(O143:O151)</f>
        <v>39</v>
      </c>
      <c r="P142" s="73"/>
      <c r="Q142" s="21"/>
    </row>
    <row r="143" spans="1:17" s="61" customFormat="1" ht="67.5" x14ac:dyDescent="0.25">
      <c r="A143" s="30" t="s">
        <v>317</v>
      </c>
      <c r="B143" s="23" t="s">
        <v>26</v>
      </c>
      <c r="C143" s="23">
        <v>6</v>
      </c>
      <c r="D143" s="87" t="s">
        <v>318</v>
      </c>
      <c r="E143" s="135" t="s">
        <v>319</v>
      </c>
      <c r="F143" s="24" t="s">
        <v>320</v>
      </c>
      <c r="G143" s="24" t="s">
        <v>31</v>
      </c>
      <c r="H143" s="98" t="s">
        <v>321</v>
      </c>
      <c r="I143" s="99"/>
      <c r="J143" s="23">
        <v>8</v>
      </c>
      <c r="K143" s="24" t="s">
        <v>322</v>
      </c>
      <c r="L143" s="24" t="s">
        <v>228</v>
      </c>
      <c r="M143" s="24" t="s">
        <v>323</v>
      </c>
      <c r="N143" s="23" t="s">
        <v>69</v>
      </c>
      <c r="O143" s="100">
        <v>8</v>
      </c>
      <c r="P143" s="78"/>
      <c r="Q143" s="27"/>
    </row>
    <row r="144" spans="1:17" s="61" customFormat="1" ht="45" x14ac:dyDescent="0.25">
      <c r="A144" s="30" t="s">
        <v>317</v>
      </c>
      <c r="B144" s="23" t="s">
        <v>26</v>
      </c>
      <c r="C144" s="23">
        <v>6</v>
      </c>
      <c r="D144" s="87" t="s">
        <v>318</v>
      </c>
      <c r="E144" s="135" t="s">
        <v>324</v>
      </c>
      <c r="F144" s="24" t="s">
        <v>325</v>
      </c>
      <c r="G144" s="24" t="s">
        <v>31</v>
      </c>
      <c r="H144" s="99" t="s">
        <v>326</v>
      </c>
      <c r="I144" s="99"/>
      <c r="J144" s="23">
        <v>6</v>
      </c>
      <c r="K144" s="24" t="s">
        <v>226</v>
      </c>
      <c r="L144" s="24" t="s">
        <v>287</v>
      </c>
      <c r="M144" s="24" t="s">
        <v>238</v>
      </c>
      <c r="N144" s="23" t="s">
        <v>69</v>
      </c>
      <c r="O144" s="100">
        <v>6</v>
      </c>
      <c r="P144" s="78"/>
      <c r="Q144" s="27"/>
    </row>
    <row r="145" spans="1:17" s="61" customFormat="1" ht="30" x14ac:dyDescent="0.25">
      <c r="A145" s="30" t="s">
        <v>317</v>
      </c>
      <c r="B145" s="23" t="s">
        <v>26</v>
      </c>
      <c r="C145" s="23">
        <v>6</v>
      </c>
      <c r="D145" s="87" t="s">
        <v>318</v>
      </c>
      <c r="E145" s="136" t="s">
        <v>327</v>
      </c>
      <c r="F145" s="24" t="s">
        <v>283</v>
      </c>
      <c r="G145" s="24" t="s">
        <v>31</v>
      </c>
      <c r="H145" s="99" t="s">
        <v>328</v>
      </c>
      <c r="I145" s="99"/>
      <c r="J145" s="23">
        <v>6</v>
      </c>
      <c r="K145" s="24" t="s">
        <v>322</v>
      </c>
      <c r="L145" s="24" t="s">
        <v>283</v>
      </c>
      <c r="M145" s="24" t="s">
        <v>304</v>
      </c>
      <c r="N145" s="23" t="s">
        <v>69</v>
      </c>
      <c r="O145" s="100">
        <v>6</v>
      </c>
      <c r="P145" s="78"/>
      <c r="Q145" s="27"/>
    </row>
    <row r="146" spans="1:17" s="61" customFormat="1" ht="30" x14ac:dyDescent="0.25">
      <c r="A146" s="30" t="s">
        <v>317</v>
      </c>
      <c r="B146" s="23" t="s">
        <v>26</v>
      </c>
      <c r="C146" s="23">
        <v>6</v>
      </c>
      <c r="D146" s="87" t="s">
        <v>318</v>
      </c>
      <c r="E146" s="60" t="s">
        <v>329</v>
      </c>
      <c r="F146" s="24" t="s">
        <v>330</v>
      </c>
      <c r="G146" s="24" t="s">
        <v>31</v>
      </c>
      <c r="H146" s="99" t="s">
        <v>331</v>
      </c>
      <c r="I146" s="99"/>
      <c r="J146" s="23">
        <v>4</v>
      </c>
      <c r="K146" s="24" t="s">
        <v>304</v>
      </c>
      <c r="L146" s="24" t="s">
        <v>332</v>
      </c>
      <c r="M146" s="24"/>
      <c r="N146" s="23" t="s">
        <v>69</v>
      </c>
      <c r="O146" s="100">
        <v>4</v>
      </c>
      <c r="P146" s="78"/>
      <c r="Q146" s="27"/>
    </row>
    <row r="147" spans="1:17" s="61" customFormat="1" ht="30" x14ac:dyDescent="0.25">
      <c r="A147" s="30" t="s">
        <v>317</v>
      </c>
      <c r="B147" s="23" t="s">
        <v>26</v>
      </c>
      <c r="C147" s="23">
        <v>6</v>
      </c>
      <c r="D147" s="87" t="s">
        <v>318</v>
      </c>
      <c r="E147" s="60" t="s">
        <v>333</v>
      </c>
      <c r="F147" s="24" t="s">
        <v>334</v>
      </c>
      <c r="G147" s="24" t="s">
        <v>31</v>
      </c>
      <c r="H147" s="99" t="s">
        <v>335</v>
      </c>
      <c r="I147" s="99"/>
      <c r="J147" s="23">
        <v>3</v>
      </c>
      <c r="K147" s="24" t="s">
        <v>294</v>
      </c>
      <c r="L147" s="24"/>
      <c r="M147" s="24"/>
      <c r="N147" s="23" t="s">
        <v>69</v>
      </c>
      <c r="O147" s="100">
        <v>3</v>
      </c>
      <c r="P147" s="78"/>
      <c r="Q147" s="27"/>
    </row>
    <row r="148" spans="1:17" s="61" customFormat="1" ht="30" x14ac:dyDescent="0.25">
      <c r="A148" s="30" t="s">
        <v>317</v>
      </c>
      <c r="B148" s="23" t="s">
        <v>26</v>
      </c>
      <c r="C148" s="23">
        <v>6</v>
      </c>
      <c r="D148" s="87" t="s">
        <v>318</v>
      </c>
      <c r="E148" s="60" t="s">
        <v>336</v>
      </c>
      <c r="F148" s="24" t="s">
        <v>337</v>
      </c>
      <c r="G148" s="24" t="s">
        <v>31</v>
      </c>
      <c r="H148" s="99" t="s">
        <v>335</v>
      </c>
      <c r="I148" s="99"/>
      <c r="J148" s="23">
        <v>3</v>
      </c>
      <c r="K148" s="24" t="s">
        <v>298</v>
      </c>
      <c r="L148" s="24"/>
      <c r="M148" s="24"/>
      <c r="N148" s="23" t="s">
        <v>69</v>
      </c>
      <c r="O148" s="100">
        <v>3</v>
      </c>
      <c r="P148" s="78"/>
      <c r="Q148" s="27"/>
    </row>
    <row r="149" spans="1:17" s="61" customFormat="1" ht="45" x14ac:dyDescent="0.25">
      <c r="A149" s="30" t="s">
        <v>317</v>
      </c>
      <c r="B149" s="23" t="s">
        <v>26</v>
      </c>
      <c r="C149" s="23">
        <v>6</v>
      </c>
      <c r="D149" s="87" t="s">
        <v>318</v>
      </c>
      <c r="E149" s="29" t="s">
        <v>338</v>
      </c>
      <c r="F149" s="24" t="s">
        <v>339</v>
      </c>
      <c r="G149" s="24" t="s">
        <v>31</v>
      </c>
      <c r="H149" s="99" t="s">
        <v>340</v>
      </c>
      <c r="I149" s="99"/>
      <c r="J149" s="23">
        <v>2</v>
      </c>
      <c r="K149" s="24" t="s">
        <v>341</v>
      </c>
      <c r="L149" s="24" t="s">
        <v>247</v>
      </c>
      <c r="M149" s="24" t="s">
        <v>226</v>
      </c>
      <c r="N149" s="23" t="s">
        <v>42</v>
      </c>
      <c r="O149" s="100">
        <v>2</v>
      </c>
      <c r="P149" s="101"/>
      <c r="Q149" s="27" t="s">
        <v>76</v>
      </c>
    </row>
    <row r="150" spans="1:17" s="61" customFormat="1" ht="30" x14ac:dyDescent="0.25">
      <c r="A150" s="30" t="s">
        <v>317</v>
      </c>
      <c r="B150" s="23" t="s">
        <v>26</v>
      </c>
      <c r="C150" s="23">
        <v>6</v>
      </c>
      <c r="D150" s="87" t="s">
        <v>318</v>
      </c>
      <c r="E150" s="29" t="s">
        <v>342</v>
      </c>
      <c r="F150" s="24" t="s">
        <v>343</v>
      </c>
      <c r="G150" s="99" t="s">
        <v>344</v>
      </c>
      <c r="H150" s="24" t="s">
        <v>31</v>
      </c>
      <c r="I150" s="99"/>
      <c r="J150" s="23">
        <v>1</v>
      </c>
      <c r="K150" s="102" t="s">
        <v>291</v>
      </c>
      <c r="L150" s="24" t="s">
        <v>322</v>
      </c>
      <c r="M150" s="24"/>
      <c r="N150" s="23" t="s">
        <v>42</v>
      </c>
      <c r="O150" s="100">
        <v>1</v>
      </c>
      <c r="P150" s="29"/>
      <c r="Q150" s="27"/>
    </row>
    <row r="151" spans="1:17" s="61" customFormat="1" ht="60" x14ac:dyDescent="0.25">
      <c r="A151" s="30" t="s">
        <v>317</v>
      </c>
      <c r="B151" s="23" t="s">
        <v>26</v>
      </c>
      <c r="C151" s="23">
        <v>6</v>
      </c>
      <c r="D151" s="87" t="s">
        <v>318</v>
      </c>
      <c r="E151" s="29" t="s">
        <v>345</v>
      </c>
      <c r="F151" s="24" t="s">
        <v>346</v>
      </c>
      <c r="G151" s="24" t="s">
        <v>31</v>
      </c>
      <c r="H151" s="99" t="s">
        <v>328</v>
      </c>
      <c r="I151" s="99"/>
      <c r="J151" s="23">
        <v>5</v>
      </c>
      <c r="K151" s="24" t="s">
        <v>322</v>
      </c>
      <c r="L151" s="24" t="s">
        <v>224</v>
      </c>
      <c r="M151" s="24" t="s">
        <v>347</v>
      </c>
      <c r="N151" s="23" t="s">
        <v>42</v>
      </c>
      <c r="O151" s="100">
        <v>6</v>
      </c>
      <c r="P151" s="103"/>
      <c r="Q151" s="27"/>
    </row>
    <row r="152" spans="1:17" s="61" customFormat="1" ht="30" x14ac:dyDescent="0.25">
      <c r="A152" s="30" t="s">
        <v>317</v>
      </c>
      <c r="B152" s="23" t="s">
        <v>26</v>
      </c>
      <c r="C152" s="23">
        <v>6</v>
      </c>
      <c r="D152" s="87" t="s">
        <v>318</v>
      </c>
      <c r="E152" s="60" t="s">
        <v>348</v>
      </c>
      <c r="F152" s="24" t="s">
        <v>349</v>
      </c>
      <c r="G152" s="24">
        <v>0</v>
      </c>
      <c r="H152" s="23">
        <v>1</v>
      </c>
      <c r="I152" s="23"/>
      <c r="J152" s="23">
        <v>0</v>
      </c>
      <c r="K152" s="24" t="s">
        <v>350</v>
      </c>
      <c r="L152" s="24" t="s">
        <v>351</v>
      </c>
      <c r="M152" s="24"/>
      <c r="N152" s="23" t="s">
        <v>162</v>
      </c>
      <c r="O152" s="25"/>
      <c r="P152" s="78"/>
      <c r="Q152" s="27"/>
    </row>
    <row r="153" spans="1:17" s="61" customFormat="1" ht="30" x14ac:dyDescent="0.25">
      <c r="A153" s="30" t="s">
        <v>317</v>
      </c>
      <c r="B153" s="23" t="s">
        <v>26</v>
      </c>
      <c r="C153" s="23">
        <v>6</v>
      </c>
      <c r="D153" s="87" t="s">
        <v>318</v>
      </c>
      <c r="E153" s="60" t="s">
        <v>352</v>
      </c>
      <c r="F153" s="24" t="s">
        <v>353</v>
      </c>
      <c r="G153" s="24">
        <v>0</v>
      </c>
      <c r="H153" s="23">
        <v>1</v>
      </c>
      <c r="I153" s="23"/>
      <c r="J153" s="23">
        <v>0</v>
      </c>
      <c r="K153" s="24" t="s">
        <v>354</v>
      </c>
      <c r="L153" s="24"/>
      <c r="M153" s="24"/>
      <c r="N153" s="23" t="s">
        <v>162</v>
      </c>
      <c r="O153" s="25"/>
      <c r="P153" s="78"/>
      <c r="Q153" s="27"/>
    </row>
    <row r="154" spans="1:17" ht="40.5" customHeight="1" x14ac:dyDescent="0.25">
      <c r="A154" s="36" t="s">
        <v>217</v>
      </c>
      <c r="B154" s="37" t="s">
        <v>54</v>
      </c>
      <c r="C154" s="37">
        <v>6</v>
      </c>
      <c r="D154" s="91" t="s">
        <v>318</v>
      </c>
      <c r="E154" s="39"/>
      <c r="F154" s="40" t="s">
        <v>55</v>
      </c>
      <c r="G154" s="81"/>
      <c r="H154" s="81"/>
      <c r="I154" s="81"/>
      <c r="J154" s="81"/>
      <c r="K154" s="82"/>
      <c r="L154" s="82"/>
      <c r="M154" s="81"/>
      <c r="N154" s="81"/>
      <c r="O154" s="43"/>
      <c r="P154" s="44"/>
      <c r="Q154" s="45"/>
    </row>
    <row r="155" spans="1:17" s="75" customFormat="1" ht="60" x14ac:dyDescent="0.25">
      <c r="A155" s="49" t="s">
        <v>317</v>
      </c>
      <c r="B155" s="50" t="s">
        <v>54</v>
      </c>
      <c r="C155" s="50">
        <v>6</v>
      </c>
      <c r="D155" s="87" t="s">
        <v>318</v>
      </c>
      <c r="E155" s="104" t="s">
        <v>355</v>
      </c>
      <c r="F155" s="105" t="s">
        <v>356</v>
      </c>
      <c r="G155" s="105" t="s">
        <v>31</v>
      </c>
      <c r="H155" s="99" t="s">
        <v>357</v>
      </c>
      <c r="I155" s="106"/>
      <c r="J155" s="50">
        <v>5</v>
      </c>
      <c r="K155" s="49" t="s">
        <v>358</v>
      </c>
      <c r="L155" s="49"/>
      <c r="M155" s="50"/>
      <c r="N155" s="50" t="s">
        <v>49</v>
      </c>
      <c r="O155" s="107" t="s">
        <v>359</v>
      </c>
      <c r="Q155" s="27"/>
    </row>
    <row r="156" spans="1:17" s="6" customFormat="1" ht="45" x14ac:dyDescent="0.25">
      <c r="A156" s="109"/>
      <c r="B156" s="108" t="s">
        <v>360</v>
      </c>
      <c r="C156" s="108"/>
      <c r="D156" s="119"/>
      <c r="E156" s="58" t="s">
        <v>12</v>
      </c>
      <c r="F156" s="120" t="s">
        <v>361</v>
      </c>
      <c r="G156" s="108">
        <v>0</v>
      </c>
      <c r="H156" s="108">
        <v>20</v>
      </c>
      <c r="I156" s="108"/>
      <c r="J156" s="121">
        <v>20</v>
      </c>
      <c r="K156" s="111"/>
      <c r="L156" s="111"/>
      <c r="M156" s="111"/>
      <c r="N156" s="108" t="s">
        <v>362</v>
      </c>
      <c r="O156" s="122" t="s">
        <v>415</v>
      </c>
      <c r="P156" s="32"/>
      <c r="Q156" s="21" t="s">
        <v>76</v>
      </c>
    </row>
    <row r="157" spans="1:17" ht="45" x14ac:dyDescent="0.25">
      <c r="A157" s="109"/>
      <c r="B157" s="108" t="s">
        <v>363</v>
      </c>
      <c r="C157" s="109"/>
      <c r="D157" s="108"/>
      <c r="E157" s="108"/>
      <c r="F157" s="108" t="s">
        <v>364</v>
      </c>
      <c r="G157" s="108"/>
      <c r="H157" s="108"/>
      <c r="I157" s="108"/>
      <c r="J157" s="109" t="s">
        <v>365</v>
      </c>
      <c r="K157" s="109" t="s">
        <v>366</v>
      </c>
      <c r="L157" s="108"/>
      <c r="M157" s="108"/>
      <c r="N157" s="108"/>
      <c r="O157" s="110" t="s">
        <v>367</v>
      </c>
      <c r="P157" s="111"/>
      <c r="Q157" s="6"/>
    </row>
    <row r="158" spans="1:17" ht="135" x14ac:dyDescent="0.25">
      <c r="A158" s="109"/>
      <c r="B158" s="108" t="s">
        <v>363</v>
      </c>
      <c r="C158" s="109"/>
      <c r="D158" s="108"/>
      <c r="E158" s="108"/>
      <c r="F158" s="108" t="s">
        <v>368</v>
      </c>
      <c r="G158" s="108"/>
      <c r="H158" s="108"/>
      <c r="I158" s="108"/>
      <c r="J158" s="109" t="s">
        <v>369</v>
      </c>
      <c r="K158" s="109" t="s">
        <v>366</v>
      </c>
      <c r="L158" s="108"/>
      <c r="M158" s="108"/>
      <c r="N158" s="108"/>
      <c r="O158" s="110" t="s">
        <v>370</v>
      </c>
      <c r="P158" s="6"/>
      <c r="Q158" s="6"/>
    </row>
    <row r="159" spans="1:17" ht="376.9" customHeight="1" x14ac:dyDescent="0.25">
      <c r="A159" s="1"/>
      <c r="B159" s="2"/>
      <c r="C159" s="2"/>
      <c r="D159" s="2"/>
      <c r="E159" s="112"/>
      <c r="F159" s="138" t="s">
        <v>371</v>
      </c>
      <c r="G159" s="139"/>
      <c r="H159" s="139"/>
      <c r="I159" s="139"/>
      <c r="J159" s="139"/>
      <c r="K159" s="139"/>
      <c r="L159" s="139"/>
      <c r="M159" s="139"/>
      <c r="N159" s="139"/>
      <c r="O159" s="140"/>
      <c r="P159" s="113"/>
    </row>
    <row r="160" spans="1:17" ht="39" customHeight="1" x14ac:dyDescent="0.25">
      <c r="A160" s="1"/>
      <c r="B160" s="2"/>
      <c r="C160" s="2"/>
      <c r="D160" s="2"/>
      <c r="E160" s="114"/>
      <c r="F160" s="145" t="s">
        <v>372</v>
      </c>
      <c r="G160" s="146"/>
      <c r="H160" s="146"/>
      <c r="I160" s="146"/>
      <c r="J160" s="146"/>
      <c r="K160" s="146"/>
      <c r="L160" s="146"/>
      <c r="M160" s="146"/>
      <c r="N160" s="146"/>
      <c r="O160" s="147"/>
      <c r="P160" s="115"/>
    </row>
    <row r="161" spans="1:16" ht="15.75" customHeight="1" x14ac:dyDescent="0.25">
      <c r="A161" s="1"/>
      <c r="B161" s="2"/>
      <c r="C161" s="2"/>
      <c r="D161" s="2"/>
      <c r="E161" s="114"/>
      <c r="F161" s="148" t="s">
        <v>373</v>
      </c>
      <c r="G161" s="149"/>
      <c r="H161" s="149"/>
      <c r="I161" s="149"/>
      <c r="J161" s="149"/>
      <c r="K161" s="149"/>
      <c r="L161" s="149"/>
      <c r="M161" s="149"/>
      <c r="N161" s="149"/>
      <c r="O161" s="150"/>
      <c r="P161" s="116"/>
    </row>
    <row r="162" spans="1:16" ht="60" customHeight="1" x14ac:dyDescent="0.25">
      <c r="A162" s="1"/>
      <c r="B162" s="2"/>
      <c r="C162" s="2"/>
      <c r="D162" s="2"/>
      <c r="E162" s="114"/>
      <c r="F162" s="151" t="s">
        <v>374</v>
      </c>
      <c r="G162" s="152"/>
      <c r="H162" s="152"/>
      <c r="I162" s="152"/>
      <c r="J162" s="152"/>
      <c r="K162" s="152"/>
      <c r="L162" s="152"/>
      <c r="M162" s="152"/>
      <c r="N162" s="152"/>
      <c r="O162" s="153"/>
      <c r="P162" s="116"/>
    </row>
    <row r="163" spans="1:16" ht="28.5" customHeight="1" x14ac:dyDescent="0.25">
      <c r="A163" s="1"/>
      <c r="B163" s="2"/>
      <c r="C163" s="2"/>
      <c r="D163" s="2"/>
      <c r="E163" s="112"/>
      <c r="F163" s="138" t="s">
        <v>375</v>
      </c>
      <c r="G163" s="139"/>
      <c r="H163" s="139"/>
      <c r="I163" s="139"/>
      <c r="J163" s="139"/>
      <c r="K163" s="139"/>
      <c r="L163" s="139"/>
      <c r="M163" s="139"/>
      <c r="N163" s="139"/>
      <c r="O163" s="140"/>
      <c r="P163" s="113"/>
    </row>
    <row r="164" spans="1:16" ht="75.75" customHeight="1" x14ac:dyDescent="0.25">
      <c r="A164" s="1"/>
      <c r="B164" s="2"/>
      <c r="C164" s="2"/>
      <c r="D164" s="2"/>
      <c r="E164" s="112"/>
      <c r="F164" s="141" t="s">
        <v>376</v>
      </c>
      <c r="G164" s="142"/>
      <c r="H164" s="142"/>
      <c r="I164" s="142"/>
      <c r="J164" s="142"/>
      <c r="K164" s="142"/>
      <c r="L164" s="142"/>
      <c r="M164" s="142"/>
      <c r="N164" s="142"/>
      <c r="O164" s="143"/>
      <c r="P164" s="117"/>
    </row>
    <row r="165" spans="1:16" ht="107.45" customHeight="1" x14ac:dyDescent="0.25">
      <c r="A165" s="1"/>
      <c r="B165" s="2"/>
      <c r="C165" s="2"/>
      <c r="D165" s="2"/>
      <c r="E165" s="112"/>
      <c r="F165" s="141" t="s">
        <v>377</v>
      </c>
      <c r="G165" s="142"/>
      <c r="H165" s="142"/>
      <c r="I165" s="142"/>
      <c r="J165" s="142"/>
      <c r="K165" s="142"/>
      <c r="L165" s="142"/>
      <c r="M165" s="142"/>
      <c r="N165" s="142"/>
      <c r="O165" s="143"/>
      <c r="P165" s="117"/>
    </row>
    <row r="166" spans="1:16" ht="63.6" customHeight="1" x14ac:dyDescent="0.25">
      <c r="A166" s="1"/>
      <c r="B166" s="2"/>
      <c r="C166" s="2"/>
      <c r="D166" s="2"/>
      <c r="E166" s="112"/>
      <c r="F166" s="141" t="s">
        <v>378</v>
      </c>
      <c r="G166" s="142"/>
      <c r="H166" s="142"/>
      <c r="I166" s="142"/>
      <c r="J166" s="142"/>
      <c r="K166" s="142"/>
      <c r="L166" s="142"/>
      <c r="M166" s="142"/>
      <c r="N166" s="142"/>
      <c r="O166" s="143"/>
      <c r="P166" s="117"/>
    </row>
    <row r="169" spans="1:16" x14ac:dyDescent="0.25">
      <c r="E169" t="s">
        <v>416</v>
      </c>
    </row>
    <row r="170" spans="1:16" ht="45" x14ac:dyDescent="0.25">
      <c r="E170" s="118" t="s">
        <v>379</v>
      </c>
      <c r="F170" s="24" t="s">
        <v>172</v>
      </c>
      <c r="G170" s="23">
        <v>4</v>
      </c>
      <c r="H170" s="23">
        <v>4</v>
      </c>
      <c r="I170" s="23"/>
      <c r="J170" s="23">
        <v>8</v>
      </c>
      <c r="K170" s="24" t="s">
        <v>168</v>
      </c>
      <c r="L170" s="24" t="s">
        <v>101</v>
      </c>
      <c r="M170" s="24" t="s">
        <v>140</v>
      </c>
      <c r="N170" s="23" t="s">
        <v>32</v>
      </c>
      <c r="O170" s="25"/>
      <c r="P170" s="78"/>
    </row>
    <row r="171" spans="1:16" ht="45" x14ac:dyDescent="0.25">
      <c r="E171" s="118" t="s">
        <v>380</v>
      </c>
      <c r="F171" s="24" t="s">
        <v>172</v>
      </c>
      <c r="G171" s="23">
        <v>4</v>
      </c>
      <c r="H171" s="23">
        <v>4</v>
      </c>
      <c r="I171" s="23"/>
      <c r="J171" s="23">
        <v>8</v>
      </c>
      <c r="K171" s="24" t="s">
        <v>168</v>
      </c>
      <c r="L171" s="24" t="s">
        <v>101</v>
      </c>
      <c r="M171" s="24" t="s">
        <v>140</v>
      </c>
      <c r="N171" s="23" t="s">
        <v>32</v>
      </c>
      <c r="O171" s="25"/>
      <c r="P171" s="78"/>
    </row>
    <row r="172" spans="1:16" ht="75" x14ac:dyDescent="0.25">
      <c r="E172" s="118" t="s">
        <v>381</v>
      </c>
      <c r="F172" s="24" t="s">
        <v>176</v>
      </c>
      <c r="G172" s="79">
        <v>0</v>
      </c>
      <c r="H172" s="79">
        <v>3</v>
      </c>
      <c r="I172" s="58"/>
      <c r="J172" s="79">
        <v>3</v>
      </c>
      <c r="K172" s="24" t="s">
        <v>177</v>
      </c>
      <c r="L172" s="24" t="s">
        <v>101</v>
      </c>
      <c r="M172" s="24" t="s">
        <v>75</v>
      </c>
      <c r="N172" s="23" t="s">
        <v>32</v>
      </c>
      <c r="O172" s="65" t="s">
        <v>117</v>
      </c>
    </row>
    <row r="173" spans="1:16" ht="75" x14ac:dyDescent="0.25">
      <c r="E173" s="118" t="s">
        <v>382</v>
      </c>
      <c r="F173" s="24" t="s">
        <v>176</v>
      </c>
      <c r="G173" s="79">
        <v>0</v>
      </c>
      <c r="H173" s="79">
        <v>3</v>
      </c>
      <c r="I173" s="58"/>
      <c r="J173" s="79">
        <v>3</v>
      </c>
      <c r="K173" s="24" t="s">
        <v>177</v>
      </c>
      <c r="L173" s="24" t="s">
        <v>101</v>
      </c>
      <c r="M173" s="24" t="s">
        <v>75</v>
      </c>
      <c r="N173" s="23" t="s">
        <v>32</v>
      </c>
      <c r="O173" s="65" t="s">
        <v>117</v>
      </c>
    </row>
    <row r="174" spans="1:16" x14ac:dyDescent="0.25">
      <c r="E174" s="118" t="s">
        <v>383</v>
      </c>
      <c r="F174" s="24" t="s">
        <v>198</v>
      </c>
      <c r="G174" s="23">
        <v>4</v>
      </c>
      <c r="H174" s="23">
        <v>4</v>
      </c>
      <c r="I174" s="23"/>
      <c r="J174" s="23">
        <v>8</v>
      </c>
      <c r="K174" s="24" t="s">
        <v>172</v>
      </c>
      <c r="L174" s="24"/>
      <c r="M174" s="24"/>
      <c r="N174" s="23" t="s">
        <v>69</v>
      </c>
      <c r="O174" s="25"/>
    </row>
    <row r="175" spans="1:16" x14ac:dyDescent="0.25">
      <c r="E175" s="118" t="s">
        <v>384</v>
      </c>
      <c r="F175" s="24" t="s">
        <v>198</v>
      </c>
      <c r="G175" s="23">
        <v>4</v>
      </c>
      <c r="H175" s="23">
        <v>4</v>
      </c>
      <c r="I175" s="23"/>
      <c r="J175" s="23">
        <v>8</v>
      </c>
      <c r="K175" s="24" t="s">
        <v>172</v>
      </c>
      <c r="L175" s="24"/>
      <c r="M175" s="24"/>
      <c r="N175" s="23" t="s">
        <v>69</v>
      </c>
      <c r="O175" s="25"/>
    </row>
    <row r="176" spans="1:16" ht="45" x14ac:dyDescent="0.25">
      <c r="E176" s="118" t="s">
        <v>385</v>
      </c>
      <c r="F176" s="24" t="s">
        <v>273</v>
      </c>
      <c r="G176" s="24">
        <v>2</v>
      </c>
      <c r="H176" s="23">
        <v>5</v>
      </c>
      <c r="I176" s="23"/>
      <c r="J176" s="23">
        <v>7</v>
      </c>
      <c r="K176" s="24" t="s">
        <v>274</v>
      </c>
      <c r="L176" s="24" t="s">
        <v>245</v>
      </c>
      <c r="M176" s="24" t="s">
        <v>228</v>
      </c>
      <c r="N176" s="23" t="s">
        <v>32</v>
      </c>
      <c r="O176" s="88">
        <v>5</v>
      </c>
    </row>
    <row r="177" spans="5:15" ht="45" x14ac:dyDescent="0.25">
      <c r="E177" s="118" t="s">
        <v>386</v>
      </c>
      <c r="F177" s="24" t="s">
        <v>273</v>
      </c>
      <c r="G177" s="24">
        <v>2</v>
      </c>
      <c r="H177" s="23">
        <v>5</v>
      </c>
      <c r="I177" s="23"/>
      <c r="J177" s="23">
        <v>7</v>
      </c>
      <c r="K177" s="24" t="s">
        <v>274</v>
      </c>
      <c r="L177" s="24" t="s">
        <v>245</v>
      </c>
      <c r="M177" s="24" t="s">
        <v>228</v>
      </c>
      <c r="N177" s="23" t="s">
        <v>32</v>
      </c>
      <c r="O177" s="88">
        <v>5</v>
      </c>
    </row>
    <row r="178" spans="5:15" ht="30" x14ac:dyDescent="0.25">
      <c r="E178" s="118" t="s">
        <v>387</v>
      </c>
      <c r="F178" s="24" t="s">
        <v>283</v>
      </c>
      <c r="G178" s="24">
        <v>0</v>
      </c>
      <c r="H178" s="89" t="s">
        <v>284</v>
      </c>
      <c r="I178" s="89" t="s">
        <v>285</v>
      </c>
      <c r="J178" s="23">
        <v>7</v>
      </c>
      <c r="K178" s="24" t="s">
        <v>274</v>
      </c>
      <c r="L178" s="24" t="s">
        <v>245</v>
      </c>
      <c r="M178" s="24" t="s">
        <v>228</v>
      </c>
      <c r="N178" s="23" t="s">
        <v>32</v>
      </c>
      <c r="O178" s="88">
        <v>5</v>
      </c>
    </row>
    <row r="179" spans="5:15" ht="30" x14ac:dyDescent="0.25">
      <c r="E179" s="118" t="s">
        <v>388</v>
      </c>
      <c r="F179" s="24" t="s">
        <v>283</v>
      </c>
      <c r="G179" s="24">
        <v>0</v>
      </c>
      <c r="H179" s="89" t="s">
        <v>284</v>
      </c>
      <c r="I179" s="89" t="s">
        <v>285</v>
      </c>
      <c r="J179" s="23">
        <v>7</v>
      </c>
      <c r="K179" s="24" t="s">
        <v>274</v>
      </c>
      <c r="L179" s="24" t="s">
        <v>245</v>
      </c>
      <c r="M179" s="24" t="s">
        <v>228</v>
      </c>
      <c r="N179" s="23" t="s">
        <v>32</v>
      </c>
      <c r="O179" s="88">
        <v>5</v>
      </c>
    </row>
    <row r="180" spans="5:15" ht="45" x14ac:dyDescent="0.25">
      <c r="E180" s="118" t="s">
        <v>389</v>
      </c>
      <c r="F180" s="24" t="s">
        <v>320</v>
      </c>
      <c r="G180" s="24" t="s">
        <v>31</v>
      </c>
      <c r="H180" s="98" t="s">
        <v>321</v>
      </c>
      <c r="I180" s="99"/>
      <c r="J180" s="23">
        <v>8</v>
      </c>
      <c r="K180" s="24" t="s">
        <v>322</v>
      </c>
      <c r="L180" s="24" t="s">
        <v>228</v>
      </c>
      <c r="M180" s="24" t="s">
        <v>323</v>
      </c>
      <c r="N180" s="23" t="s">
        <v>69</v>
      </c>
      <c r="O180" s="100">
        <v>8</v>
      </c>
    </row>
    <row r="181" spans="5:15" ht="45" x14ac:dyDescent="0.25">
      <c r="E181" s="118" t="s">
        <v>390</v>
      </c>
      <c r="F181" s="24" t="s">
        <v>320</v>
      </c>
      <c r="G181" s="24" t="s">
        <v>31</v>
      </c>
      <c r="H181" s="98" t="s">
        <v>321</v>
      </c>
      <c r="I181" s="99"/>
      <c r="J181" s="23">
        <v>8</v>
      </c>
      <c r="K181" s="24" t="s">
        <v>322</v>
      </c>
      <c r="L181" s="24" t="s">
        <v>228</v>
      </c>
      <c r="M181" s="24" t="s">
        <v>323</v>
      </c>
      <c r="N181" s="23" t="s">
        <v>69</v>
      </c>
      <c r="O181" s="100">
        <v>8</v>
      </c>
    </row>
    <row r="182" spans="5:15" ht="45" x14ac:dyDescent="0.25">
      <c r="E182" s="118" t="s">
        <v>391</v>
      </c>
      <c r="F182" s="24" t="s">
        <v>320</v>
      </c>
      <c r="G182" s="24" t="s">
        <v>31</v>
      </c>
      <c r="H182" s="98" t="s">
        <v>321</v>
      </c>
      <c r="I182" s="99"/>
      <c r="J182" s="23">
        <v>8</v>
      </c>
      <c r="K182" s="24" t="s">
        <v>322</v>
      </c>
      <c r="L182" s="24" t="s">
        <v>228</v>
      </c>
      <c r="M182" s="24" t="s">
        <v>323</v>
      </c>
      <c r="N182" s="23" t="s">
        <v>69</v>
      </c>
      <c r="O182" s="100">
        <v>8</v>
      </c>
    </row>
    <row r="183" spans="5:15" ht="45" x14ac:dyDescent="0.25">
      <c r="E183" s="118" t="s">
        <v>392</v>
      </c>
      <c r="F183" s="24" t="s">
        <v>320</v>
      </c>
      <c r="G183" s="24" t="s">
        <v>31</v>
      </c>
      <c r="H183" s="98" t="s">
        <v>321</v>
      </c>
      <c r="I183" s="99"/>
      <c r="J183" s="23">
        <v>8</v>
      </c>
      <c r="K183" s="24" t="s">
        <v>322</v>
      </c>
      <c r="L183" s="24" t="s">
        <v>228</v>
      </c>
      <c r="M183" s="24" t="s">
        <v>323</v>
      </c>
      <c r="N183" s="23" t="s">
        <v>69</v>
      </c>
      <c r="O183" s="100">
        <v>8</v>
      </c>
    </row>
    <row r="184" spans="5:15" ht="45" x14ac:dyDescent="0.25">
      <c r="E184" s="118" t="s">
        <v>393</v>
      </c>
      <c r="F184" s="24" t="s">
        <v>320</v>
      </c>
      <c r="G184" s="24" t="s">
        <v>31</v>
      </c>
      <c r="H184" s="98" t="s">
        <v>321</v>
      </c>
      <c r="I184" s="99"/>
      <c r="J184" s="23">
        <v>8</v>
      </c>
      <c r="K184" s="24" t="s">
        <v>322</v>
      </c>
      <c r="L184" s="24" t="s">
        <v>228</v>
      </c>
      <c r="M184" s="24" t="s">
        <v>323</v>
      </c>
      <c r="N184" s="23" t="s">
        <v>69</v>
      </c>
      <c r="O184" s="100">
        <v>8</v>
      </c>
    </row>
    <row r="185" spans="5:15" ht="45" x14ac:dyDescent="0.25">
      <c r="E185" s="118" t="s">
        <v>394</v>
      </c>
      <c r="F185" s="24" t="s">
        <v>325</v>
      </c>
      <c r="G185" s="24" t="s">
        <v>31</v>
      </c>
      <c r="H185" s="99" t="s">
        <v>326</v>
      </c>
      <c r="I185" s="99"/>
      <c r="J185" s="23">
        <v>6</v>
      </c>
      <c r="K185" s="24" t="s">
        <v>226</v>
      </c>
      <c r="L185" s="24" t="s">
        <v>287</v>
      </c>
      <c r="M185" s="24" t="s">
        <v>238</v>
      </c>
      <c r="N185" s="23" t="s">
        <v>69</v>
      </c>
      <c r="O185" s="100">
        <v>6</v>
      </c>
    </row>
    <row r="186" spans="5:15" ht="45" x14ac:dyDescent="0.25">
      <c r="E186" s="118" t="s">
        <v>395</v>
      </c>
      <c r="F186" s="24" t="s">
        <v>325</v>
      </c>
      <c r="G186" s="24" t="s">
        <v>31</v>
      </c>
      <c r="H186" s="99" t="s">
        <v>326</v>
      </c>
      <c r="I186" s="99"/>
      <c r="J186" s="23">
        <v>6</v>
      </c>
      <c r="K186" s="24" t="s">
        <v>226</v>
      </c>
      <c r="L186" s="24" t="s">
        <v>287</v>
      </c>
      <c r="M186" s="24" t="s">
        <v>238</v>
      </c>
      <c r="N186" s="23" t="s">
        <v>69</v>
      </c>
      <c r="O186" s="100">
        <v>6</v>
      </c>
    </row>
    <row r="187" spans="5:15" ht="45" x14ac:dyDescent="0.25">
      <c r="E187" s="118" t="s">
        <v>396</v>
      </c>
      <c r="F187" s="24" t="s">
        <v>325</v>
      </c>
      <c r="G187" s="24" t="s">
        <v>31</v>
      </c>
      <c r="H187" s="99" t="s">
        <v>326</v>
      </c>
      <c r="I187" s="99"/>
      <c r="J187" s="23">
        <v>6</v>
      </c>
      <c r="K187" s="24" t="s">
        <v>226</v>
      </c>
      <c r="L187" s="24" t="s">
        <v>287</v>
      </c>
      <c r="M187" s="24" t="s">
        <v>238</v>
      </c>
      <c r="N187" s="23" t="s">
        <v>69</v>
      </c>
      <c r="O187" s="100">
        <v>6</v>
      </c>
    </row>
    <row r="188" spans="5:15" x14ac:dyDescent="0.25">
      <c r="E188" s="118" t="s">
        <v>397</v>
      </c>
      <c r="F188" s="24" t="s">
        <v>283</v>
      </c>
      <c r="G188" s="24" t="s">
        <v>31</v>
      </c>
      <c r="H188" s="99" t="s">
        <v>328</v>
      </c>
      <c r="I188" s="99"/>
      <c r="J188" s="23">
        <v>6</v>
      </c>
      <c r="K188" s="24" t="s">
        <v>322</v>
      </c>
      <c r="L188" s="24" t="s">
        <v>283</v>
      </c>
      <c r="M188" s="24" t="s">
        <v>304</v>
      </c>
      <c r="N188" s="23" t="s">
        <v>69</v>
      </c>
      <c r="O188" s="100">
        <v>6</v>
      </c>
    </row>
    <row r="189" spans="5:15" x14ac:dyDescent="0.25">
      <c r="E189" s="118" t="s">
        <v>398</v>
      </c>
      <c r="F189" s="24" t="s">
        <v>283</v>
      </c>
      <c r="G189" s="24" t="s">
        <v>31</v>
      </c>
      <c r="H189" s="99" t="s">
        <v>328</v>
      </c>
      <c r="I189" s="99"/>
      <c r="J189" s="23">
        <v>6</v>
      </c>
      <c r="K189" s="24" t="s">
        <v>322</v>
      </c>
      <c r="L189" s="24" t="s">
        <v>283</v>
      </c>
      <c r="M189" s="24" t="s">
        <v>304</v>
      </c>
      <c r="N189" s="23" t="s">
        <v>69</v>
      </c>
      <c r="O189" s="100">
        <v>6</v>
      </c>
    </row>
  </sheetData>
  <autoFilter ref="A10:Q166" xr:uid="{B2FE9C67-7971-48F0-AE2C-FC73F564B2B2}"/>
  <mergeCells count="14">
    <mergeCell ref="O1:O3"/>
    <mergeCell ref="F163:O163"/>
    <mergeCell ref="F164:O164"/>
    <mergeCell ref="F165:O165"/>
    <mergeCell ref="F166:O166"/>
    <mergeCell ref="F8:O8"/>
    <mergeCell ref="F9:O9"/>
    <mergeCell ref="F159:O159"/>
    <mergeCell ref="F160:O160"/>
    <mergeCell ref="F161:O161"/>
    <mergeCell ref="F162:O162"/>
    <mergeCell ref="F7:O7"/>
    <mergeCell ref="F5:O5"/>
    <mergeCell ref="F6:O6"/>
  </mergeCells>
  <pageMargins left="0.31496062992125984" right="0.31496062992125984" top="0.51181102362204722" bottom="0.55118110236220474" header="0.31496062992125984" footer="0.31496062992125984"/>
  <pageSetup paperSize="9" scale="49" fitToHeight="8" orientation="landscape" r:id="rId1"/>
  <headerFooter>
    <oddHeader xml:space="preserve">&amp;RKURRIKULUM ÁOK 2025/26 - ANGOL 
 </oddHeader>
    <oddFooter>&amp;L&amp;9 09.09.2025
&amp;P/&amp;N &amp;C&amp;"-,Félkövér"&amp;P&amp;"-,Normál"
&amp;R&amp;9&amp;Z&amp;F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f89489-4cb6-4aca-afe5-51e539b382c7">
      <Terms xmlns="http://schemas.microsoft.com/office/infopath/2007/PartnerControls"/>
    </lcf76f155ced4ddcb4097134ff3c332f>
    <TaxCatchAll xmlns="174999bc-027f-4bf5-a6d8-358e2eaa9a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um" ma:contentTypeID="0x0101000EBD796DA41C6C4C8AF86E322D736E43" ma:contentTypeVersion="16" ma:contentTypeDescription="Új dokumentum létrehozása." ma:contentTypeScope="" ma:versionID="46e7cab40999e289006f04bd5883afd4">
  <xsd:schema xmlns:xsd="http://www.w3.org/2001/XMLSchema" xmlns:xs="http://www.w3.org/2001/XMLSchema" xmlns:p="http://schemas.microsoft.com/office/2006/metadata/properties" xmlns:ns2="174999bc-027f-4bf5-a6d8-358e2eaa9a9b" xmlns:ns3="c3f89489-4cb6-4aca-afe5-51e539b382c7" targetNamespace="http://schemas.microsoft.com/office/2006/metadata/properties" ma:root="true" ma:fieldsID="679eaceead927c6df5c1dc459094e079" ns2:_="" ns3:_="">
    <xsd:import namespace="174999bc-027f-4bf5-a6d8-358e2eaa9a9b"/>
    <xsd:import namespace="c3f89489-4cb6-4aca-afe5-51e539b382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99bc-027f-4bf5-a6d8-358e2eaa9a9b"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element name="TaxCatchAll" ma:index="14" nillable="true" ma:displayName="Taxonomy Catch All Column" ma:hidden="true" ma:list="{1cde066b-917b-4ec0-bcff-19c368aa2ea5}" ma:internalName="TaxCatchAll" ma:showField="CatchAllData" ma:web="174999bc-027f-4bf5-a6d8-358e2eaa9a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89489-4cb6-4aca-afe5-51e539b382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Képcímkék" ma:readOnly="false" ma:fieldId="{5cf76f15-5ced-4ddc-b409-7134ff3c332f}" ma:taxonomyMulti="true" ma:sspId="1323a659-14ea-4466-8044-9b1bfca8b4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170B1B-9D51-4479-ABAD-02BD2CCB47C4}">
  <ds:schemaRefs>
    <ds:schemaRef ds:uri="http://schemas.microsoft.com/office/2006/metadata/properties"/>
    <ds:schemaRef ds:uri="http://schemas.microsoft.com/office/infopath/2007/PartnerControls"/>
    <ds:schemaRef ds:uri="c3f89489-4cb6-4aca-afe5-51e539b382c7"/>
    <ds:schemaRef ds:uri="174999bc-027f-4bf5-a6d8-358e2eaa9a9b"/>
  </ds:schemaRefs>
</ds:datastoreItem>
</file>

<file path=customXml/itemProps2.xml><?xml version="1.0" encoding="utf-8"?>
<ds:datastoreItem xmlns:ds="http://schemas.openxmlformats.org/officeDocument/2006/customXml" ds:itemID="{ACF43811-E8D0-4CA9-BEBE-1FE8E55E4A7E}">
  <ds:schemaRefs>
    <ds:schemaRef ds:uri="http://schemas.microsoft.com/sharepoint/v3/contenttype/forms"/>
  </ds:schemaRefs>
</ds:datastoreItem>
</file>

<file path=customXml/itemProps3.xml><?xml version="1.0" encoding="utf-8"?>
<ds:datastoreItem xmlns:ds="http://schemas.openxmlformats.org/officeDocument/2006/customXml" ds:itemID="{B2A02FF5-16AD-41C3-A221-C2D081175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99bc-027f-4bf5-a6d8-358e2eaa9a9b"/>
    <ds:schemaRef ds:uri="c3f89489-4cb6-4aca-afe5-51e539b38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2</vt:i4>
      </vt:variant>
    </vt:vector>
  </HeadingPairs>
  <TitlesOfParts>
    <vt:vector size="3" baseType="lpstr">
      <vt:lpstr>Medicine curr 2025</vt:lpstr>
      <vt:lpstr>'Medicine curr 2025'!Nyomtatási_cím</vt:lpstr>
      <vt:lpstr>'Medicine curr 2025'!Nyomtatási_terület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Somfai Boglárka Zita (kiemelt titkársági szakértő)</dc:creator>
  <cp:keywords/>
  <dc:description/>
  <cp:lastModifiedBy>Hanák Borbála (tanulmányi csoportvezető)</cp:lastModifiedBy>
  <cp:revision/>
  <cp:lastPrinted>2025-09-09T13:39:44Z</cp:lastPrinted>
  <dcterms:created xsi:type="dcterms:W3CDTF">2025-08-21T12:28:22Z</dcterms:created>
  <dcterms:modified xsi:type="dcterms:W3CDTF">2025-09-26T11:58:11Z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0x0101000EBD796DA41C6C4C8AF86E322D736E43</vt:lpwstr>
  </property>
  <property fmtid="{D5CDD505-2E9C-101B-9397-08002B2CF9AE}" pid="3" name="MediaServiceImageTags">
    <vt:lpwstr/>
  </property>
</Properties>
</file>