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O:\sugarter\Desktop\OKTATÁS + OSZTÁLY\Oktatás+ Osztály\OKTATÁS\KLINIKAI ONKOLÓGIAI TANSZÉK\"/>
    </mc:Choice>
  </mc:AlternateContent>
  <xr:revisionPtr revIDLastSave="0" documentId="13_ncr:1_{56A0FC1A-C766-4C02-94EF-1AC63A5F22AF}" xr6:coauthVersionLast="36" xr6:coauthVersionMax="47" xr10:uidLastSave="{00000000-0000-0000-0000-000000000000}"/>
  <bookViews>
    <workbookView xWindow="0" yWindow="0" windowWidth="28800" windowHeight="12105" firstSheet="4" activeTab="4" xr2:uid="{A8EED971-0721-1047-ADA7-D9BC86ABEEE8}"/>
  </bookViews>
  <sheets>
    <sheet name="hetek bemutatása" sheetId="5" state="hidden" r:id="rId1"/>
    <sheet name="IV. év" sheetId="4" state="hidden" r:id="rId2"/>
    <sheet name="IV. év tárgyanként" sheetId="3" state="hidden" r:id="rId3"/>
    <sheet name="V. év" sheetId="1" state="hidden" r:id="rId4"/>
    <sheet name="V. év tárgyanként" sheetId="2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47" i="4" l="1"/>
  <c r="AO47" i="4"/>
  <c r="AN47" i="4"/>
  <c r="AP46" i="4"/>
  <c r="AO46" i="4"/>
  <c r="AN46" i="4"/>
  <c r="AP45" i="4"/>
  <c r="AO45" i="4"/>
  <c r="AN45" i="4"/>
  <c r="AP44" i="4"/>
  <c r="AO44" i="4"/>
  <c r="AN44" i="4"/>
  <c r="AP43" i="4"/>
  <c r="AO43" i="4"/>
  <c r="AN43" i="4"/>
  <c r="AP42" i="4"/>
  <c r="AO42" i="4"/>
  <c r="AN42" i="4"/>
  <c r="AP41" i="4"/>
  <c r="AO41" i="4"/>
  <c r="AN41" i="4"/>
  <c r="AP40" i="4"/>
  <c r="AO40" i="4"/>
  <c r="AN40" i="4"/>
  <c r="AP39" i="4"/>
  <c r="AO39" i="4"/>
  <c r="AN39" i="4"/>
  <c r="AP38" i="4"/>
  <c r="AO38" i="4"/>
  <c r="AN38" i="4"/>
  <c r="AP37" i="4"/>
  <c r="AO37" i="4"/>
  <c r="AN37" i="4"/>
  <c r="AP36" i="4"/>
  <c r="AO36" i="4"/>
  <c r="AN36" i="4"/>
  <c r="AP35" i="4"/>
  <c r="AO35" i="4"/>
  <c r="AN35" i="4"/>
  <c r="AP34" i="4"/>
  <c r="AO34" i="4"/>
  <c r="AN34" i="4"/>
  <c r="AP33" i="4"/>
  <c r="AO33" i="4"/>
  <c r="AN33" i="4"/>
  <c r="AP32" i="4"/>
  <c r="AO32" i="4"/>
  <c r="AN32" i="4"/>
  <c r="AP31" i="4"/>
  <c r="AO31" i="4"/>
  <c r="AN31" i="4"/>
  <c r="AP30" i="4"/>
  <c r="AO30" i="4"/>
  <c r="AN30" i="4"/>
  <c r="AP29" i="4"/>
  <c r="AO29" i="4"/>
  <c r="AN29" i="4"/>
  <c r="AP28" i="4"/>
  <c r="AO28" i="4"/>
  <c r="AN28" i="4"/>
  <c r="AP27" i="4"/>
  <c r="AO27" i="4"/>
  <c r="AN27" i="4"/>
  <c r="AP26" i="4"/>
  <c r="AO26" i="4"/>
  <c r="AN26" i="4"/>
  <c r="AP25" i="4"/>
  <c r="AO25" i="4"/>
  <c r="AN25" i="4"/>
  <c r="AP24" i="4"/>
  <c r="AO24" i="4"/>
  <c r="AN24" i="4"/>
  <c r="AP23" i="4"/>
  <c r="AO23" i="4"/>
  <c r="AN23" i="4"/>
  <c r="AP22" i="4"/>
  <c r="AO22" i="4"/>
  <c r="AN22" i="4"/>
  <c r="AP21" i="4"/>
  <c r="AO21" i="4"/>
  <c r="AN21" i="4"/>
  <c r="AP20" i="4"/>
  <c r="AO20" i="4"/>
  <c r="AN20" i="4"/>
  <c r="AP19" i="4"/>
  <c r="AO19" i="4"/>
  <c r="AN19" i="4"/>
  <c r="AP18" i="4"/>
  <c r="AO18" i="4"/>
  <c r="AN18" i="4"/>
  <c r="AP17" i="4"/>
  <c r="AO17" i="4"/>
  <c r="AN17" i="4"/>
  <c r="AP16" i="4"/>
  <c r="AO16" i="4"/>
  <c r="AN16" i="4"/>
  <c r="AP15" i="4"/>
  <c r="AO15" i="4"/>
  <c r="AN15" i="4"/>
  <c r="AP14" i="4"/>
  <c r="AO14" i="4"/>
  <c r="AN14" i="4"/>
  <c r="AP13" i="4"/>
  <c r="AO13" i="4"/>
  <c r="AN13" i="4"/>
  <c r="AP12" i="4"/>
  <c r="AO12" i="4"/>
  <c r="AN12" i="4"/>
  <c r="AP11" i="4"/>
  <c r="AO11" i="4"/>
  <c r="AN11" i="4"/>
  <c r="AP10" i="4"/>
  <c r="AO10" i="4"/>
  <c r="AN10" i="4"/>
  <c r="AP9" i="4"/>
  <c r="AO9" i="4"/>
  <c r="AN9" i="4"/>
  <c r="AP8" i="4"/>
  <c r="AO8" i="4"/>
  <c r="AN8" i="4"/>
  <c r="AP7" i="4"/>
  <c r="AO7" i="4"/>
  <c r="AN7" i="4"/>
  <c r="AP6" i="4"/>
  <c r="AO6" i="4"/>
  <c r="AN6" i="4"/>
  <c r="AP5" i="4"/>
  <c r="AO5" i="4"/>
  <c r="AN5" i="4"/>
  <c r="AP4" i="4"/>
  <c r="AO4" i="4"/>
  <c r="AN4" i="4"/>
  <c r="AP2" i="4"/>
  <c r="AO2" i="4"/>
  <c r="AN2" i="4"/>
  <c r="G112" i="5"/>
  <c r="G110" i="5"/>
  <c r="E109" i="5"/>
  <c r="F109" i="5" s="1"/>
  <c r="G109" i="5" s="1"/>
  <c r="F87" i="5"/>
  <c r="G87" i="5" s="1"/>
  <c r="F86" i="5"/>
  <c r="G86" i="5" s="1"/>
  <c r="E85" i="5"/>
  <c r="F85" i="5" s="1"/>
  <c r="G85" i="5" s="1"/>
  <c r="F84" i="5"/>
  <c r="G84" i="5" s="1"/>
  <c r="E84" i="5"/>
  <c r="G83" i="5"/>
  <c r="E83" i="5"/>
  <c r="E82" i="5"/>
  <c r="F82" i="5" s="1"/>
  <c r="G82" i="5" s="1"/>
  <c r="E81" i="5"/>
  <c r="F81" i="5" s="1"/>
  <c r="G81" i="5" s="1"/>
  <c r="E60" i="5"/>
  <c r="F60" i="5" s="1"/>
  <c r="G60" i="5" s="1"/>
  <c r="F59" i="5"/>
  <c r="G59" i="5" s="1"/>
  <c r="E59" i="5"/>
  <c r="E58" i="5"/>
  <c r="F58" i="5" s="1"/>
  <c r="G58" i="5" s="1"/>
  <c r="E57" i="5"/>
  <c r="F57" i="5" s="1"/>
  <c r="G57" i="5" s="1"/>
  <c r="G56" i="5"/>
  <c r="F35" i="5"/>
  <c r="G35" i="5" s="1"/>
  <c r="F33" i="5"/>
  <c r="G33" i="5" s="1"/>
  <c r="E33" i="5"/>
  <c r="G32" i="5"/>
  <c r="E32" i="5"/>
  <c r="G31" i="5"/>
  <c r="E31" i="5"/>
  <c r="F13" i="5"/>
  <c r="F12" i="5"/>
  <c r="G12" i="5" s="1"/>
  <c r="E11" i="5"/>
</calcChain>
</file>

<file path=xl/sharedStrings.xml><?xml version="1.0" encoding="utf-8"?>
<sst xmlns="http://schemas.openxmlformats.org/spreadsheetml/2006/main" count="2700" uniqueCount="193">
  <si>
    <t>V. évfolyam/Magyar</t>
  </si>
  <si>
    <t>Hetek/
Csoportok</t>
  </si>
  <si>
    <t>V. évfolyam/Angol</t>
  </si>
  <si>
    <t>V. évfolyam/Német</t>
  </si>
  <si>
    <t>2025.09.01-05.</t>
  </si>
  <si>
    <t>Belgyógyászat II.</t>
  </si>
  <si>
    <t>Gyerekgyógyászat</t>
  </si>
  <si>
    <t>Sportorvostan</t>
  </si>
  <si>
    <t>Ideggyógyászat</t>
  </si>
  <si>
    <t>Rehabilitáció</t>
  </si>
  <si>
    <t>Onkol</t>
  </si>
  <si>
    <t>Intenzív terápia</t>
  </si>
  <si>
    <t>Pszichiátria</t>
  </si>
  <si>
    <t>2025.09.08-12.</t>
  </si>
  <si>
    <t>Szülészet</t>
  </si>
  <si>
    <t>2025.09.15-19.</t>
  </si>
  <si>
    <t>2025.09.22-28.</t>
  </si>
  <si>
    <t>2025.09.29-10.03.</t>
  </si>
  <si>
    <t>Klinikai genetika</t>
  </si>
  <si>
    <t>2025.10.06-10.</t>
  </si>
  <si>
    <t xml:space="preserve">2025.10.13-17. </t>
  </si>
  <si>
    <t>2025.10.20-10.24.(10.23-24.) cs-p</t>
  </si>
  <si>
    <t>2025.10.27-30.</t>
  </si>
  <si>
    <t>2025.11.03-07.</t>
  </si>
  <si>
    <t>2025.11.10-14.</t>
  </si>
  <si>
    <t>2025.11.17-21.</t>
  </si>
  <si>
    <t>2025.11.24-28.</t>
  </si>
  <si>
    <t xml:space="preserve">2025.12.01-05. </t>
  </si>
  <si>
    <t>2025.12.08-12.</t>
  </si>
  <si>
    <t>2025.12.15-19.</t>
  </si>
  <si>
    <t>Téli szünet 2025.12.22-26.</t>
  </si>
  <si>
    <t>Téli szünet</t>
  </si>
  <si>
    <t>Téli szünet 2025.12.29-2026.01.02.</t>
  </si>
  <si>
    <t>2026.01.05-09</t>
  </si>
  <si>
    <t>2026.01.12-16.</t>
  </si>
  <si>
    <t>2026.01.19-23.</t>
  </si>
  <si>
    <t>2026.01.26-30.</t>
  </si>
  <si>
    <t>2026.02.02-06.</t>
  </si>
  <si>
    <t>2026.02.09-13.</t>
  </si>
  <si>
    <t>2026.02.16-20.</t>
  </si>
  <si>
    <t>2026.02.23-27.</t>
  </si>
  <si>
    <t>2026.03.02-06.</t>
  </si>
  <si>
    <t>2026.03.09-13.</t>
  </si>
  <si>
    <t>2026.03.16-20.</t>
  </si>
  <si>
    <t>2026.03.23-27.</t>
  </si>
  <si>
    <t>2026.03.30-04.03. (04.03)péntek</t>
  </si>
  <si>
    <t>2026.04.06-10. (04.06)hétfő</t>
  </si>
  <si>
    <t>2026.04.13-17.</t>
  </si>
  <si>
    <t>2026.04.20-24.</t>
  </si>
  <si>
    <t>2026.04.27-05.01. (05.01)péntek</t>
  </si>
  <si>
    <t>2026.05.04-08.</t>
  </si>
  <si>
    <t>2026.05.11-15.</t>
  </si>
  <si>
    <t>2026.05.18-22.</t>
  </si>
  <si>
    <t>2026.05.25-29. (05.25) hétfő</t>
  </si>
  <si>
    <t>2026.06.01-05.</t>
  </si>
  <si>
    <t>2026.06.08-12.</t>
  </si>
  <si>
    <t>2026.06.15-19.</t>
  </si>
  <si>
    <t>2026.06.22-26.</t>
  </si>
  <si>
    <t>2026.06.29-07.03.</t>
  </si>
  <si>
    <t>Két hét pótlás</t>
  </si>
  <si>
    <t>2026.07.06-10.</t>
  </si>
  <si>
    <t>2026.07.13-17.</t>
  </si>
  <si>
    <t>Urológia</t>
  </si>
  <si>
    <t>Onkológia</t>
  </si>
  <si>
    <t>V. évfolyam/</t>
  </si>
  <si>
    <t>Belgyógyászat</t>
  </si>
  <si>
    <t>Gyermekgyógyászat</t>
  </si>
  <si>
    <t>Népegészségtan</t>
  </si>
  <si>
    <t>Igazságügyi orvostan</t>
  </si>
  <si>
    <t>Orvosi rehabilitáció</t>
  </si>
  <si>
    <t>Magyar</t>
  </si>
  <si>
    <t>Angol</t>
  </si>
  <si>
    <t>Német</t>
  </si>
  <si>
    <t>1-2</t>
  </si>
  <si>
    <t>3-4</t>
  </si>
  <si>
    <t>15-16</t>
  </si>
  <si>
    <t>7-8</t>
  </si>
  <si>
    <t>5</t>
  </si>
  <si>
    <t>11</t>
  </si>
  <si>
    <t>14</t>
  </si>
  <si>
    <t>9-10</t>
  </si>
  <si>
    <t>5-6</t>
  </si>
  <si>
    <t>7</t>
  </si>
  <si>
    <t>1</t>
  </si>
  <si>
    <t>8</t>
  </si>
  <si>
    <t>13-14</t>
  </si>
  <si>
    <t>11-12</t>
  </si>
  <si>
    <t>3</t>
  </si>
  <si>
    <t>6</t>
  </si>
  <si>
    <t>12</t>
  </si>
  <si>
    <t>13</t>
  </si>
  <si>
    <t>9</t>
  </si>
  <si>
    <t>10</t>
  </si>
  <si>
    <t>2025.10.20-10.24.(10.23-24.) csüt.,péntek</t>
  </si>
  <si>
    <t>4</t>
  </si>
  <si>
    <t>2</t>
  </si>
  <si>
    <t>15</t>
  </si>
  <si>
    <t>16</t>
  </si>
  <si>
    <t>Magyar gyakorlatok:</t>
  </si>
  <si>
    <t>Idegen nyelvű gyakorlatok:</t>
  </si>
  <si>
    <t>Hétfő</t>
  </si>
  <si>
    <t>Kedd</t>
  </si>
  <si>
    <t>Szerda</t>
  </si>
  <si>
    <t>Csütörtök</t>
  </si>
  <si>
    <t>Péntek</t>
  </si>
  <si>
    <t>de. 8:00-11:30 (fél óra szünettel)</t>
  </si>
  <si>
    <t>oktatási</t>
  </si>
  <si>
    <t>kötelező szabadnap</t>
  </si>
  <si>
    <t>ebédszünet (11:30-12:30)</t>
  </si>
  <si>
    <t>du. 12:30-16:00 (fél óra szünettel)</t>
  </si>
  <si>
    <t>Példák:</t>
  </si>
  <si>
    <t>évfolyam</t>
  </si>
  <si>
    <t>Tárgy</t>
  </si>
  <si>
    <t>előadás</t>
  </si>
  <si>
    <t>gyakorlat</t>
  </si>
  <si>
    <t>teljes</t>
  </si>
  <si>
    <t>óraszám</t>
  </si>
  <si>
    <t>okt.napok (8 óra/ nap)</t>
  </si>
  <si>
    <t>hetek (heti 4 nap)</t>
  </si>
  <si>
    <t>Belgyógyászat I. anyagcsere, endokrinológia, nephrológia, gasztro</t>
  </si>
  <si>
    <t>Belgyógyászat II. hemat, infekt, immun, reuma</t>
  </si>
  <si>
    <t>Kardiológia, szívsebészet, angiológia és érsebészet</t>
  </si>
  <si>
    <t>Hét 1</t>
  </si>
  <si>
    <t>Hét 2</t>
  </si>
  <si>
    <t>Hét 3</t>
  </si>
  <si>
    <t>Hét 4</t>
  </si>
  <si>
    <t>Hét 5</t>
  </si>
  <si>
    <t>Belgyógyászat I - anyagcsere, endokrinológia, nephrológia, gasztro</t>
  </si>
  <si>
    <t>oktatás</t>
  </si>
  <si>
    <t>vizsga</t>
  </si>
  <si>
    <t>szünet</t>
  </si>
  <si>
    <t>Belgyógyászat II (hemat, infekt, immun, reuma)</t>
  </si>
  <si>
    <t>Gyerek, Kardiológia</t>
  </si>
  <si>
    <t>előadás/szem</t>
  </si>
  <si>
    <t>hetek (heti 4 nap, vizsgával)</t>
  </si>
  <si>
    <t>Sebészet</t>
  </si>
  <si>
    <t>Traumatológia és ortopédia</t>
  </si>
  <si>
    <t>Szülészet, nőgyógyászat</t>
  </si>
  <si>
    <t>Ideggyógyászat és idegsebészet</t>
  </si>
  <si>
    <t>24/24 félévi</t>
  </si>
  <si>
    <t>48 félévi</t>
  </si>
  <si>
    <t>Pszichiátria, pszichoterápia</t>
  </si>
  <si>
    <t>38 félévi</t>
  </si>
  <si>
    <t>60 félévi</t>
  </si>
  <si>
    <t>Ideg</t>
  </si>
  <si>
    <t>Szülészet, Sebészet</t>
  </si>
  <si>
    <t>Trauma és orto</t>
  </si>
  <si>
    <t>Szemészet</t>
  </si>
  <si>
    <t>félévi 24</t>
  </si>
  <si>
    <t>félévi 32</t>
  </si>
  <si>
    <t>Bőrgyógyászat/ Pulmonológia</t>
  </si>
  <si>
    <t>Intenzív terápia és aneszteziológia</t>
  </si>
  <si>
    <t>Bőrgyógy, Pulmo, ITO, szem</t>
  </si>
  <si>
    <t>Fül-orr-gégészet</t>
  </si>
  <si>
    <t>Orvosi képalkotás</t>
  </si>
  <si>
    <t>16 félévi</t>
  </si>
  <si>
    <t>Sürgősségi orvostan, és oxyológia</t>
  </si>
  <si>
    <t>Klinikai farmakológia</t>
  </si>
  <si>
    <t>8 félévi</t>
  </si>
  <si>
    <t>20 félévi</t>
  </si>
  <si>
    <t>IGOR, OXY</t>
  </si>
  <si>
    <t>Klinikai farma, Orvosi képalkotás</t>
  </si>
  <si>
    <t>Fül-orr-gége, Klinikai Genetika</t>
  </si>
  <si>
    <t>Labormedicina</t>
  </si>
  <si>
    <t>Sportovostan</t>
  </si>
  <si>
    <t>Szájsebészet és fogászat</t>
  </si>
  <si>
    <t>félévi 8</t>
  </si>
  <si>
    <t>félévi 20</t>
  </si>
  <si>
    <t>Családorvostan</t>
  </si>
  <si>
    <t>félévi 12</t>
  </si>
  <si>
    <t>32 félév</t>
  </si>
  <si>
    <t>Sportorvastan, Rehab, Szájseb, Labormed</t>
  </si>
  <si>
    <t>Családorvos</t>
  </si>
  <si>
    <t>IV. évfolyam/Magyar</t>
  </si>
  <si>
    <t>IV. évfolyam/Angol</t>
  </si>
  <si>
    <t>IV. évfolyam/Német</t>
  </si>
  <si>
    <t>Hiányzó nap a hétből</t>
  </si>
  <si>
    <t>Szájseb és fogászat</t>
  </si>
  <si>
    <t>Belgyógyászat I.</t>
  </si>
  <si>
    <t>Kardiológia</t>
  </si>
  <si>
    <t>SEBÉSZET</t>
  </si>
  <si>
    <t>Bőrgyógyászat</t>
  </si>
  <si>
    <t>Oxyológia</t>
  </si>
  <si>
    <t>Traumatológia és Ortopédia</t>
  </si>
  <si>
    <t>Pulmonológia</t>
  </si>
  <si>
    <t>Orvosi képalkotó</t>
  </si>
  <si>
    <t>Katasztrófa medicina</t>
  </si>
  <si>
    <t>A piros vonal jelzi a két félév határát</t>
  </si>
  <si>
    <t>Narancssárga színnel kerültek jelölésre azok a hetek, melyek idejére oktatási szünet esik, ezek napja zárójelben jelölve.</t>
  </si>
  <si>
    <t>IV. évfolyam/</t>
  </si>
  <si>
    <t>Katasztrófa</t>
  </si>
  <si>
    <t>2025.09.22-26.</t>
  </si>
  <si>
    <t>2025.10.27-31.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</si>
</sst>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2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theme="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1"/>
      <color theme="1"/>
      <name val="Calibri"/>
      <family val="2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rgb="FFFFC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7030A0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9E5ECE"/>
        <bgColor rgb="FF000000"/>
      </patternFill>
    </fill>
    <fill>
      <patternFill patternType="solid">
        <fgColor rgb="FFFF3399"/>
        <bgColor rgb="FF000000"/>
      </patternFill>
    </fill>
    <fill>
      <patternFill patternType="solid">
        <fgColor rgb="FF00FF9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ED7D3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9343D3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E5ECE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F8D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1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auto="1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rgb="FFC00000"/>
      </bottom>
      <diagonal/>
    </border>
    <border>
      <left style="medium">
        <color indexed="64"/>
      </left>
      <right/>
      <top style="thick">
        <color rgb="FFC00000"/>
      </top>
      <bottom/>
      <diagonal/>
    </border>
    <border>
      <left/>
      <right style="medium">
        <color indexed="64"/>
      </right>
      <top style="thick">
        <color rgb="FFC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C00000"/>
      </bottom>
      <diagonal/>
    </border>
    <border>
      <left style="medium">
        <color indexed="64"/>
      </left>
      <right/>
      <top/>
      <bottom style="thick">
        <color rgb="FFC00000"/>
      </bottom>
      <diagonal/>
    </border>
    <border>
      <left/>
      <right style="medium">
        <color indexed="64"/>
      </right>
      <top/>
      <bottom style="thick">
        <color rgb="FFC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rgb="FFC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C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thick">
        <color rgb="FFC00000"/>
      </top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 style="medium">
        <color indexed="64"/>
      </right>
      <top/>
      <bottom style="thick">
        <color rgb="FFFF0000"/>
      </bottom>
      <diagonal/>
    </border>
    <border>
      <left/>
      <right style="medium">
        <color indexed="64"/>
      </right>
      <top style="thick">
        <color rgb="FFFF0000"/>
      </top>
      <bottom/>
      <diagonal/>
    </border>
    <border>
      <left style="medium">
        <color indexed="64"/>
      </left>
      <right style="medium">
        <color indexed="64"/>
      </right>
      <top style="thick">
        <color rgb="FFC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rgb="FFC00000"/>
      </bottom>
      <diagonal/>
    </border>
    <border>
      <left style="double">
        <color indexed="64"/>
      </left>
      <right style="thick">
        <color auto="1"/>
      </right>
      <top style="thin">
        <color indexed="64"/>
      </top>
      <bottom style="thick">
        <color rgb="FFC00000"/>
      </bottom>
      <diagonal/>
    </border>
    <border>
      <left style="thick">
        <color indexed="64"/>
      </left>
      <right style="thick">
        <color auto="1"/>
      </right>
      <top/>
      <bottom style="thick">
        <color rgb="FFC0000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rgb="FFC00000"/>
      </top>
      <bottom/>
      <diagonal/>
    </border>
    <border>
      <left style="thick">
        <color indexed="64"/>
      </left>
      <right/>
      <top style="thick">
        <color rgb="FFC00000"/>
      </top>
      <bottom/>
      <diagonal/>
    </border>
    <border>
      <left/>
      <right style="thick">
        <color indexed="64"/>
      </right>
      <top style="thick">
        <color rgb="FFC00000"/>
      </top>
      <bottom/>
      <diagonal/>
    </border>
    <border>
      <left style="thick">
        <color indexed="64"/>
      </left>
      <right/>
      <top style="thin">
        <color indexed="64"/>
      </top>
      <bottom style="thick">
        <color rgb="FFC00000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rgb="FFC00000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rgb="FFC00000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/>
      <bottom style="thick">
        <color rgb="FFC00000"/>
      </bottom>
      <diagonal/>
    </border>
    <border>
      <left/>
      <right style="thick">
        <color indexed="64"/>
      </right>
      <top/>
      <bottom style="thick">
        <color rgb="FFC00000"/>
      </bottom>
      <diagonal/>
    </border>
    <border>
      <left style="thick">
        <color indexed="64"/>
      </left>
      <right/>
      <top style="thick">
        <color indexed="64"/>
      </top>
      <bottom style="thick">
        <color rgb="FFC00000"/>
      </bottom>
      <diagonal/>
    </border>
    <border>
      <left/>
      <right style="thick">
        <color indexed="64"/>
      </right>
      <top style="thick">
        <color indexed="64"/>
      </top>
      <bottom style="thick">
        <color rgb="FFC00000"/>
      </bottom>
      <diagonal/>
    </border>
    <border>
      <left style="thick">
        <color indexed="64"/>
      </left>
      <right/>
      <top style="thick">
        <color rgb="FFC00000"/>
      </top>
      <bottom style="thick">
        <color indexed="64"/>
      </bottom>
      <diagonal/>
    </border>
    <border>
      <left/>
      <right style="thick">
        <color indexed="64"/>
      </right>
      <top style="thick">
        <color rgb="FFC00000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thick">
        <color rgb="FFFF0000"/>
      </top>
      <bottom/>
      <diagonal/>
    </border>
    <border>
      <left style="medium">
        <color indexed="64"/>
      </left>
      <right style="medium">
        <color indexed="64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/>
      <top style="thick">
        <color rgb="FFFF0000"/>
      </top>
      <bottom/>
      <diagonal/>
    </border>
    <border>
      <left style="medium">
        <color indexed="64"/>
      </left>
      <right/>
      <top style="thick">
        <color rgb="FFFF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indexed="64"/>
      </left>
      <right style="medium">
        <color theme="1"/>
      </right>
      <top/>
      <bottom/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/>
      <top/>
      <bottom style="thick">
        <color rgb="FFC00000"/>
      </bottom>
      <diagonal/>
    </border>
  </borders>
  <cellStyleXfs count="1">
    <xf numFmtId="0" fontId="0" fillId="0" borderId="0"/>
  </cellStyleXfs>
  <cellXfs count="798">
    <xf numFmtId="0" fontId="0" fillId="0" borderId="0" xfId="0"/>
    <xf numFmtId="0" fontId="3" fillId="3" borderId="4" xfId="0" applyFont="1" applyFill="1" applyBorder="1" applyAlignment="1">
      <alignment horizontal="center" vertical="center" wrapText="1"/>
    </xf>
    <xf numFmtId="0" fontId="5" fillId="8" borderId="13" xfId="0" applyFont="1" applyFill="1" applyBorder="1"/>
    <xf numFmtId="0" fontId="2" fillId="0" borderId="0" xfId="0" applyFont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6" fillId="5" borderId="14" xfId="0" applyFont="1" applyFill="1" applyBorder="1" applyAlignment="1">
      <alignment horizontal="center"/>
    </xf>
    <xf numFmtId="0" fontId="6" fillId="13" borderId="19" xfId="0" applyFont="1" applyFill="1" applyBorder="1" applyAlignment="1">
      <alignment horizontal="center" vertical="center"/>
    </xf>
    <xf numFmtId="0" fontId="6" fillId="16" borderId="16" xfId="0" applyFont="1" applyFill="1" applyBorder="1" applyAlignment="1">
      <alignment horizontal="center" vertical="center"/>
    </xf>
    <xf numFmtId="0" fontId="6" fillId="6" borderId="22" xfId="0" applyFont="1" applyFill="1" applyBorder="1"/>
    <xf numFmtId="0" fontId="6" fillId="6" borderId="23" xfId="0" applyFont="1" applyFill="1" applyBorder="1" applyAlignment="1">
      <alignment horizontal="center"/>
    </xf>
    <xf numFmtId="0" fontId="6" fillId="6" borderId="24" xfId="0" applyFont="1" applyFill="1" applyBorder="1"/>
    <xf numFmtId="0" fontId="6" fillId="6" borderId="25" xfId="0" applyFont="1" applyFill="1" applyBorder="1"/>
    <xf numFmtId="0" fontId="6" fillId="6" borderId="26" xfId="0" applyFont="1" applyFill="1" applyBorder="1"/>
    <xf numFmtId="0" fontId="6" fillId="6" borderId="27" xfId="0" applyFont="1" applyFill="1" applyBorder="1"/>
    <xf numFmtId="0" fontId="6" fillId="6" borderId="28" xfId="0" applyFont="1" applyFill="1" applyBorder="1"/>
    <xf numFmtId="0" fontId="4" fillId="6" borderId="31" xfId="0" applyFont="1" applyFill="1" applyBorder="1" applyAlignment="1">
      <alignment horizontal="center" vertical="center"/>
    </xf>
    <xf numFmtId="0" fontId="6" fillId="15" borderId="23" xfId="0" applyFont="1" applyFill="1" applyBorder="1" applyAlignment="1">
      <alignment horizontal="center" vertical="center"/>
    </xf>
    <xf numFmtId="0" fontId="6" fillId="17" borderId="2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/>
    </xf>
    <xf numFmtId="0" fontId="6" fillId="0" borderId="34" xfId="0" applyFont="1" applyBorder="1"/>
    <xf numFmtId="0" fontId="6" fillId="6" borderId="0" xfId="0" applyFont="1" applyFill="1" applyAlignment="1">
      <alignment vertical="center" wrapText="1"/>
    </xf>
    <xf numFmtId="0" fontId="6" fillId="6" borderId="19" xfId="0" applyFont="1" applyFill="1" applyBorder="1" applyAlignment="1">
      <alignment horizontal="center" vertical="center"/>
    </xf>
    <xf numFmtId="0" fontId="6" fillId="2" borderId="13" xfId="0" applyFont="1" applyFill="1" applyBorder="1"/>
    <xf numFmtId="0" fontId="6" fillId="2" borderId="14" xfId="0" applyFont="1" applyFill="1" applyBorder="1" applyAlignment="1">
      <alignment horizontal="center"/>
    </xf>
    <xf numFmtId="0" fontId="6" fillId="2" borderId="34" xfId="0" applyFont="1" applyFill="1" applyBorder="1"/>
    <xf numFmtId="0" fontId="6" fillId="7" borderId="13" xfId="0" applyFont="1" applyFill="1" applyBorder="1"/>
    <xf numFmtId="0" fontId="2" fillId="6" borderId="0" xfId="0" applyFont="1" applyFill="1"/>
    <xf numFmtId="0" fontId="6" fillId="7" borderId="34" xfId="0" applyFont="1" applyFill="1" applyBorder="1"/>
    <xf numFmtId="0" fontId="6" fillId="6" borderId="41" xfId="0" applyFont="1" applyFill="1" applyBorder="1" applyAlignment="1">
      <alignment horizontal="center" vertical="center"/>
    </xf>
    <xf numFmtId="0" fontId="6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6" fillId="0" borderId="43" xfId="0" applyFont="1" applyBorder="1"/>
    <xf numFmtId="0" fontId="6" fillId="0" borderId="42" xfId="0" applyFont="1" applyBorder="1"/>
    <xf numFmtId="0" fontId="6" fillId="5" borderId="44" xfId="0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6" fillId="5" borderId="49" xfId="0" applyFont="1" applyFill="1" applyBorder="1" applyAlignment="1">
      <alignment horizontal="center"/>
    </xf>
    <xf numFmtId="0" fontId="6" fillId="0" borderId="52" xfId="0" applyFont="1" applyBorder="1"/>
    <xf numFmtId="17" fontId="6" fillId="2" borderId="13" xfId="0" applyNumberFormat="1" applyFont="1" applyFill="1" applyBorder="1"/>
    <xf numFmtId="17" fontId="6" fillId="2" borderId="34" xfId="0" applyNumberFormat="1" applyFont="1" applyFill="1" applyBorder="1"/>
    <xf numFmtId="0" fontId="6" fillId="0" borderId="51" xfId="0" applyFont="1" applyBorder="1"/>
    <xf numFmtId="0" fontId="6" fillId="5" borderId="53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18" borderId="13" xfId="0" applyFont="1" applyFill="1" applyBorder="1" applyAlignment="1">
      <alignment horizontal="center"/>
    </xf>
    <xf numFmtId="0" fontId="6" fillId="18" borderId="14" xfId="0" applyFont="1" applyFill="1" applyBorder="1" applyAlignment="1">
      <alignment horizontal="center"/>
    </xf>
    <xf numFmtId="0" fontId="6" fillId="18" borderId="53" xfId="0" applyFont="1" applyFill="1" applyBorder="1" applyAlignment="1">
      <alignment horizontal="center"/>
    </xf>
    <xf numFmtId="0" fontId="6" fillId="18" borderId="42" xfId="0" applyFont="1" applyFill="1" applyBorder="1" applyAlignment="1">
      <alignment horizontal="center"/>
    </xf>
    <xf numFmtId="0" fontId="6" fillId="6" borderId="3" xfId="0" applyFont="1" applyFill="1" applyBorder="1" applyAlignment="1">
      <alignment vertical="center"/>
    </xf>
    <xf numFmtId="0" fontId="6" fillId="22" borderId="19" xfId="0" applyFont="1" applyFill="1" applyBorder="1" applyAlignment="1">
      <alignment horizontal="center" vertical="center"/>
    </xf>
    <xf numFmtId="49" fontId="9" fillId="0" borderId="0" xfId="0" applyNumberFormat="1" applyFont="1"/>
    <xf numFmtId="0" fontId="11" fillId="27" borderId="31" xfId="0" applyFont="1" applyFill="1" applyBorder="1" applyAlignment="1">
      <alignment horizontal="center" vertical="center"/>
    </xf>
    <xf numFmtId="0" fontId="11" fillId="27" borderId="20" xfId="0" applyFont="1" applyFill="1" applyBorder="1" applyAlignment="1">
      <alignment horizontal="center" vertical="center"/>
    </xf>
    <xf numFmtId="0" fontId="11" fillId="0" borderId="14" xfId="0" applyFont="1" applyBorder="1"/>
    <xf numFmtId="49" fontId="0" fillId="0" borderId="0" xfId="0" applyNumberFormat="1"/>
    <xf numFmtId="0" fontId="6" fillId="13" borderId="31" xfId="0" applyFont="1" applyFill="1" applyBorder="1" applyAlignment="1">
      <alignment horizontal="center" vertical="center"/>
    </xf>
    <xf numFmtId="0" fontId="11" fillId="27" borderId="19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29" xfId="0" applyFont="1" applyBorder="1" applyAlignment="1">
      <alignment vertical="center"/>
    </xf>
    <xf numFmtId="0" fontId="11" fillId="2" borderId="14" xfId="0" applyFont="1" applyFill="1" applyBorder="1"/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1" fillId="7" borderId="14" xfId="0" applyFont="1" applyFill="1" applyBorder="1"/>
    <xf numFmtId="49" fontId="0" fillId="0" borderId="30" xfId="0" applyNumberFormat="1" applyBorder="1"/>
    <xf numFmtId="0" fontId="11" fillId="0" borderId="54" xfId="0" applyFont="1" applyBorder="1"/>
    <xf numFmtId="0" fontId="11" fillId="0" borderId="56" xfId="0" applyFont="1" applyBorder="1"/>
    <xf numFmtId="49" fontId="0" fillId="0" borderId="58" xfId="0" applyNumberFormat="1" applyBorder="1"/>
    <xf numFmtId="0" fontId="11" fillId="0" borderId="52" xfId="0" applyFont="1" applyBorder="1" applyAlignment="1">
      <alignment vertical="center"/>
    </xf>
    <xf numFmtId="17" fontId="11" fillId="2" borderId="14" xfId="0" applyNumberFormat="1" applyFont="1" applyFill="1" applyBorder="1"/>
    <xf numFmtId="0" fontId="11" fillId="0" borderId="53" xfId="0" applyFont="1" applyBorder="1"/>
    <xf numFmtId="49" fontId="0" fillId="0" borderId="32" xfId="0" applyNumberFormat="1" applyBorder="1"/>
    <xf numFmtId="0" fontId="11" fillId="0" borderId="36" xfId="0" applyFont="1" applyBorder="1" applyAlignment="1">
      <alignment vertical="center"/>
    </xf>
    <xf numFmtId="0" fontId="6" fillId="13" borderId="23" xfId="0" applyFont="1" applyFill="1" applyBorder="1" applyAlignment="1">
      <alignment horizontal="center" vertical="center"/>
    </xf>
    <xf numFmtId="0" fontId="6" fillId="5" borderId="54" xfId="0" applyFont="1" applyFill="1" applyBorder="1" applyAlignment="1">
      <alignment horizontal="center"/>
    </xf>
    <xf numFmtId="0" fontId="6" fillId="13" borderId="35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2" fillId="35" borderId="0" xfId="0" applyFont="1" applyFill="1"/>
    <xf numFmtId="0" fontId="6" fillId="6" borderId="31" xfId="0" applyFont="1" applyFill="1" applyBorder="1" applyAlignment="1">
      <alignment vertical="center" wrapText="1"/>
    </xf>
    <xf numFmtId="0" fontId="2" fillId="6" borderId="16" xfId="0" applyFont="1" applyFill="1" applyBorder="1"/>
    <xf numFmtId="0" fontId="2" fillId="6" borderId="17" xfId="0" applyFont="1" applyFill="1" applyBorder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2" fillId="23" borderId="8" xfId="0" applyFont="1" applyFill="1" applyBorder="1" applyAlignment="1">
      <alignment horizontal="center"/>
    </xf>
    <xf numFmtId="0" fontId="0" fillId="36" borderId="8" xfId="0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37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23" borderId="8" xfId="0" applyFont="1" applyFill="1" applyBorder="1" applyAlignment="1">
      <alignment horizontal="center" vertical="center" wrapText="1"/>
    </xf>
    <xf numFmtId="0" fontId="12" fillId="3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37" borderId="8" xfId="0" applyFill="1" applyBorder="1" applyAlignment="1">
      <alignment horizontal="center" vertical="center" wrapText="1"/>
    </xf>
    <xf numFmtId="0" fontId="0" fillId="25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37" borderId="4" xfId="0" applyFill="1" applyBorder="1" applyAlignment="1">
      <alignment horizontal="center" vertical="center" wrapText="1"/>
    </xf>
    <xf numFmtId="0" fontId="0" fillId="25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37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2" fillId="23" borderId="8" xfId="0" applyFont="1" applyFill="1" applyBorder="1" applyAlignment="1">
      <alignment horizontal="center" vertical="center"/>
    </xf>
    <xf numFmtId="0" fontId="0" fillId="38" borderId="8" xfId="0" applyFill="1" applyBorder="1" applyAlignment="1">
      <alignment horizontal="center" vertical="center" wrapText="1"/>
    </xf>
    <xf numFmtId="0" fontId="0" fillId="39" borderId="8" xfId="0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 wrapText="1"/>
    </xf>
    <xf numFmtId="0" fontId="1" fillId="37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 wrapText="1"/>
    </xf>
    <xf numFmtId="0" fontId="10" fillId="0" borderId="62" xfId="0" applyFont="1" applyBorder="1" applyAlignment="1">
      <alignment horizontal="center" vertical="center"/>
    </xf>
    <xf numFmtId="0" fontId="0" fillId="23" borderId="62" xfId="0" applyFill="1" applyBorder="1" applyAlignment="1">
      <alignment horizontal="center" vertical="center" wrapText="1"/>
    </xf>
    <xf numFmtId="0" fontId="0" fillId="36" borderId="62" xfId="0" applyFill="1" applyBorder="1" applyAlignment="1">
      <alignment horizontal="center" vertical="center" wrapText="1"/>
    </xf>
    <xf numFmtId="0" fontId="0" fillId="36" borderId="62" xfId="0" applyFill="1" applyBorder="1" applyAlignment="1">
      <alignment horizontal="center" vertical="center"/>
    </xf>
    <xf numFmtId="0" fontId="0" fillId="36" borderId="63" xfId="0" applyFill="1" applyBorder="1" applyAlignment="1">
      <alignment horizontal="center" vertical="center"/>
    </xf>
    <xf numFmtId="0" fontId="13" fillId="23" borderId="62" xfId="0" applyFont="1" applyFill="1" applyBorder="1" applyAlignment="1">
      <alignment horizontal="center" vertical="center" wrapText="1"/>
    </xf>
    <xf numFmtId="0" fontId="0" fillId="38" borderId="62" xfId="0" applyFill="1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34" borderId="62" xfId="0" applyFill="1" applyBorder="1" applyAlignment="1">
      <alignment horizontal="center" vertical="center" wrapText="1"/>
    </xf>
    <xf numFmtId="0" fontId="0" fillId="33" borderId="62" xfId="0" applyFill="1" applyBorder="1" applyAlignment="1">
      <alignment horizontal="center" vertical="center" wrapText="1"/>
    </xf>
    <xf numFmtId="0" fontId="14" fillId="40" borderId="62" xfId="0" applyFont="1" applyFill="1" applyBorder="1" applyAlignment="1">
      <alignment horizontal="center" vertical="center" wrapText="1"/>
    </xf>
    <xf numFmtId="0" fontId="0" fillId="0" borderId="64" xfId="0" applyBorder="1"/>
    <xf numFmtId="0" fontId="0" fillId="41" borderId="63" xfId="0" applyFill="1" applyBorder="1" applyAlignment="1">
      <alignment horizontal="center"/>
    </xf>
    <xf numFmtId="0" fontId="0" fillId="35" borderId="62" xfId="0" applyFill="1" applyBorder="1" applyAlignment="1">
      <alignment horizontal="center"/>
    </xf>
    <xf numFmtId="0" fontId="15" fillId="36" borderId="62" xfId="0" applyFont="1" applyFill="1" applyBorder="1" applyAlignment="1">
      <alignment horizontal="center"/>
    </xf>
    <xf numFmtId="0" fontId="0" fillId="25" borderId="63" xfId="0" applyFill="1" applyBorder="1" applyAlignment="1">
      <alignment horizontal="center" vertical="center"/>
    </xf>
    <xf numFmtId="0" fontId="0" fillId="35" borderId="62" xfId="0" applyFill="1" applyBorder="1"/>
    <xf numFmtId="0" fontId="0" fillId="35" borderId="63" xfId="0" applyFill="1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41" borderId="64" xfId="0" applyFill="1" applyBorder="1" applyAlignment="1">
      <alignment horizontal="center"/>
    </xf>
    <xf numFmtId="0" fontId="0" fillId="25" borderId="70" xfId="0" applyFill="1" applyBorder="1" applyAlignment="1">
      <alignment horizontal="center" vertical="center"/>
    </xf>
    <xf numFmtId="0" fontId="0" fillId="31" borderId="62" xfId="0" applyFill="1" applyBorder="1" applyAlignment="1">
      <alignment horizontal="center"/>
    </xf>
    <xf numFmtId="0" fontId="15" fillId="49" borderId="62" xfId="0" applyFont="1" applyFill="1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41" borderId="78" xfId="0" applyFill="1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35" borderId="62" xfId="0" applyFill="1" applyBorder="1" applyAlignment="1">
      <alignment vertical="center" wrapText="1"/>
    </xf>
    <xf numFmtId="0" fontId="0" fillId="35" borderId="62" xfId="0" applyFill="1" applyBorder="1" applyAlignment="1">
      <alignment vertical="center"/>
    </xf>
    <xf numFmtId="0" fontId="0" fillId="23" borderId="64" xfId="0" applyFill="1" applyBorder="1"/>
    <xf numFmtId="0" fontId="0" fillId="23" borderId="64" xfId="0" applyFill="1" applyBorder="1" applyAlignment="1">
      <alignment horizontal="center"/>
    </xf>
    <xf numFmtId="0" fontId="15" fillId="35" borderId="62" xfId="0" applyFont="1" applyFill="1" applyBorder="1" applyAlignment="1">
      <alignment horizontal="center"/>
    </xf>
    <xf numFmtId="0" fontId="0" fillId="23" borderId="78" xfId="0" applyFill="1" applyBorder="1" applyAlignment="1">
      <alignment horizontal="center"/>
    </xf>
    <xf numFmtId="0" fontId="0" fillId="35" borderId="77" xfId="0" applyFill="1" applyBorder="1" applyAlignment="1">
      <alignment vertical="center"/>
    </xf>
    <xf numFmtId="0" fontId="0" fillId="50" borderId="64" xfId="0" applyFill="1" applyBorder="1"/>
    <xf numFmtId="0" fontId="0" fillId="35" borderId="70" xfId="0" applyFill="1" applyBorder="1" applyAlignment="1">
      <alignment vertical="center"/>
    </xf>
    <xf numFmtId="0" fontId="0" fillId="41" borderId="81" xfId="0" applyFill="1" applyBorder="1" applyAlignment="1">
      <alignment horizontal="center"/>
    </xf>
    <xf numFmtId="0" fontId="0" fillId="35" borderId="70" xfId="0" applyFill="1" applyBorder="1" applyAlignment="1">
      <alignment vertical="center" wrapText="1"/>
    </xf>
    <xf numFmtId="0" fontId="0" fillId="35" borderId="71" xfId="0" applyFill="1" applyBorder="1" applyAlignment="1">
      <alignment vertical="center"/>
    </xf>
    <xf numFmtId="0" fontId="0" fillId="35" borderId="72" xfId="0" applyFill="1" applyBorder="1" applyAlignment="1">
      <alignment vertical="center"/>
    </xf>
    <xf numFmtId="0" fontId="0" fillId="35" borderId="63" xfId="0" applyFill="1" applyBorder="1" applyAlignment="1">
      <alignment vertical="center" wrapText="1"/>
    </xf>
    <xf numFmtId="0" fontId="9" fillId="33" borderId="64" xfId="0" applyFont="1" applyFill="1" applyBorder="1"/>
    <xf numFmtId="0" fontId="9" fillId="33" borderId="84" xfId="0" applyFont="1" applyFill="1" applyBorder="1"/>
    <xf numFmtId="0" fontId="0" fillId="33" borderId="64" xfId="0" applyFill="1" applyBorder="1" applyAlignment="1">
      <alignment horizontal="center"/>
    </xf>
    <xf numFmtId="0" fontId="0" fillId="33" borderId="64" xfId="0" applyFill="1" applyBorder="1"/>
    <xf numFmtId="0" fontId="0" fillId="35" borderId="70" xfId="0" applyFill="1" applyBorder="1" applyAlignment="1">
      <alignment horizontal="center" vertical="center"/>
    </xf>
    <xf numFmtId="0" fontId="0" fillId="35" borderId="85" xfId="0" applyFill="1" applyBorder="1"/>
    <xf numFmtId="0" fontId="0" fillId="35" borderId="25" xfId="0" applyFill="1" applyBorder="1" applyAlignment="1">
      <alignment vertical="center"/>
    </xf>
    <xf numFmtId="0" fontId="15" fillId="35" borderId="70" xfId="0" applyFont="1" applyFill="1" applyBorder="1" applyAlignment="1">
      <alignment horizontal="center"/>
    </xf>
    <xf numFmtId="0" fontId="14" fillId="35" borderId="62" xfId="0" applyFont="1" applyFill="1" applyBorder="1" applyAlignment="1">
      <alignment horizontal="center"/>
    </xf>
    <xf numFmtId="0" fontId="0" fillId="0" borderId="9" xfId="0" applyBorder="1"/>
    <xf numFmtId="0" fontId="0" fillId="41" borderId="87" xfId="0" applyFill="1" applyBorder="1" applyAlignment="1">
      <alignment horizontal="center"/>
    </xf>
    <xf numFmtId="0" fontId="0" fillId="0" borderId="88" xfId="0" applyBorder="1"/>
    <xf numFmtId="0" fontId="0" fillId="41" borderId="89" xfId="0" applyFill="1" applyBorder="1" applyAlignment="1">
      <alignment horizontal="center"/>
    </xf>
    <xf numFmtId="0" fontId="0" fillId="35" borderId="4" xfId="0" applyFill="1" applyBorder="1" applyAlignment="1">
      <alignment vertical="center"/>
    </xf>
    <xf numFmtId="0" fontId="0" fillId="0" borderId="81" xfId="0" applyBorder="1"/>
    <xf numFmtId="0" fontId="0" fillId="0" borderId="9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2" xfId="0" applyBorder="1" applyAlignment="1">
      <alignment horizontal="center"/>
    </xf>
    <xf numFmtId="0" fontId="0" fillId="0" borderId="41" xfId="0" applyBorder="1"/>
    <xf numFmtId="0" fontId="0" fillId="41" borderId="93" xfId="0" applyFill="1" applyBorder="1" applyAlignment="1">
      <alignment horizontal="center"/>
    </xf>
    <xf numFmtId="0" fontId="0" fillId="0" borderId="97" xfId="0" applyBorder="1"/>
    <xf numFmtId="0" fontId="0" fillId="41" borderId="98" xfId="0" applyFill="1" applyBorder="1" applyAlignment="1">
      <alignment horizontal="center"/>
    </xf>
    <xf numFmtId="0" fontId="0" fillId="0" borderId="8" xfId="0" applyBorder="1"/>
    <xf numFmtId="0" fontId="0" fillId="0" borderId="26" xfId="0" applyBorder="1"/>
    <xf numFmtId="0" fontId="0" fillId="41" borderId="99" xfId="0" applyFill="1" applyBorder="1" applyAlignment="1">
      <alignment horizontal="center"/>
    </xf>
    <xf numFmtId="0" fontId="0" fillId="0" borderId="74" xfId="0" applyBorder="1"/>
    <xf numFmtId="0" fontId="0" fillId="41" borderId="74" xfId="0" applyFill="1" applyBorder="1" applyAlignment="1">
      <alignment horizontal="center"/>
    </xf>
    <xf numFmtId="0" fontId="0" fillId="0" borderId="78" xfId="0" applyBorder="1"/>
    <xf numFmtId="0" fontId="0" fillId="0" borderId="83" xfId="0" applyBorder="1"/>
    <xf numFmtId="0" fontId="0" fillId="0" borderId="25" xfId="0" applyBorder="1"/>
    <xf numFmtId="0" fontId="0" fillId="0" borderId="101" xfId="0" applyBorder="1"/>
    <xf numFmtId="0" fontId="0" fillId="41" borderId="34" xfId="0" applyFill="1" applyBorder="1" applyAlignment="1">
      <alignment horizontal="center"/>
    </xf>
    <xf numFmtId="0" fontId="0" fillId="23" borderId="83" xfId="0" applyFill="1" applyBorder="1"/>
    <xf numFmtId="0" fontId="0" fillId="23" borderId="81" xfId="0" applyFill="1" applyBorder="1"/>
    <xf numFmtId="0" fontId="0" fillId="23" borderId="74" xfId="0" applyFill="1" applyBorder="1" applyAlignment="1">
      <alignment horizontal="center"/>
    </xf>
    <xf numFmtId="0" fontId="0" fillId="51" borderId="64" xfId="0" applyFill="1" applyBorder="1" applyAlignment="1">
      <alignment horizontal="center"/>
    </xf>
    <xf numFmtId="0" fontId="0" fillId="51" borderId="78" xfId="0" applyFill="1" applyBorder="1" applyAlignment="1">
      <alignment horizontal="center"/>
    </xf>
    <xf numFmtId="17" fontId="0" fillId="23" borderId="101" xfId="0" applyNumberFormat="1" applyFill="1" applyBorder="1"/>
    <xf numFmtId="17" fontId="0" fillId="23" borderId="81" xfId="0" applyNumberFormat="1" applyFill="1" applyBorder="1"/>
    <xf numFmtId="0" fontId="0" fillId="23" borderId="101" xfId="0" applyFill="1" applyBorder="1"/>
    <xf numFmtId="0" fontId="0" fillId="41" borderId="102" xfId="0" applyFill="1" applyBorder="1" applyAlignment="1">
      <alignment horizontal="center"/>
    </xf>
    <xf numFmtId="0" fontId="0" fillId="41" borderId="7" xfId="0" applyFill="1" applyBorder="1" applyAlignment="1">
      <alignment horizontal="center"/>
    </xf>
    <xf numFmtId="0" fontId="0" fillId="41" borderId="84" xfId="0" applyFill="1" applyBorder="1" applyAlignment="1">
      <alignment horizontal="center"/>
    </xf>
    <xf numFmtId="0" fontId="0" fillId="41" borderId="103" xfId="0" applyFill="1" applyBorder="1" applyAlignment="1">
      <alignment horizontal="center"/>
    </xf>
    <xf numFmtId="0" fontId="16" fillId="0" borderId="62" xfId="0" applyFont="1" applyBorder="1" applyAlignment="1">
      <alignment vertical="center"/>
    </xf>
    <xf numFmtId="0" fontId="0" fillId="0" borderId="82" xfId="0" applyBorder="1" applyAlignment="1">
      <alignment horizontal="center"/>
    </xf>
    <xf numFmtId="0" fontId="0" fillId="0" borderId="82" xfId="0" applyBorder="1"/>
    <xf numFmtId="0" fontId="15" fillId="36" borderId="100" xfId="0" applyFont="1" applyFill="1" applyBorder="1" applyAlignment="1">
      <alignment horizontal="center"/>
    </xf>
    <xf numFmtId="0" fontId="0" fillId="35" borderId="70" xfId="0" applyFill="1" applyBorder="1" applyAlignment="1">
      <alignment horizontal="center"/>
    </xf>
    <xf numFmtId="0" fontId="0" fillId="35" borderId="25" xfId="0" applyFill="1" applyBorder="1" applyAlignment="1">
      <alignment vertical="center" wrapText="1"/>
    </xf>
    <xf numFmtId="0" fontId="0" fillId="31" borderId="70" xfId="0" applyFill="1" applyBorder="1" applyAlignment="1">
      <alignment horizontal="center"/>
    </xf>
    <xf numFmtId="0" fontId="0" fillId="31" borderId="63" xfId="0" applyFill="1" applyBorder="1" applyAlignment="1">
      <alignment horizontal="center"/>
    </xf>
    <xf numFmtId="49" fontId="9" fillId="23" borderId="112" xfId="0" applyNumberFormat="1" applyFont="1" applyFill="1" applyBorder="1" applyAlignment="1">
      <alignment horizontal="center" vertical="center"/>
    </xf>
    <xf numFmtId="49" fontId="9" fillId="23" borderId="113" xfId="0" applyNumberFormat="1" applyFont="1" applyFill="1" applyBorder="1" applyAlignment="1">
      <alignment horizontal="center" vertical="center"/>
    </xf>
    <xf numFmtId="49" fontId="9" fillId="25" borderId="111" xfId="0" applyNumberFormat="1" applyFont="1" applyFill="1" applyBorder="1" applyAlignment="1">
      <alignment horizontal="center" vertical="center"/>
    </xf>
    <xf numFmtId="49" fontId="9" fillId="25" borderId="112" xfId="0" applyNumberFormat="1" applyFont="1" applyFill="1" applyBorder="1" applyAlignment="1">
      <alignment horizontal="center" vertical="center"/>
    </xf>
    <xf numFmtId="49" fontId="9" fillId="25" borderId="113" xfId="0" applyNumberFormat="1" applyFont="1" applyFill="1" applyBorder="1" applyAlignment="1">
      <alignment horizontal="center" vertical="center"/>
    </xf>
    <xf numFmtId="49" fontId="9" fillId="38" borderId="111" xfId="0" applyNumberFormat="1" applyFont="1" applyFill="1" applyBorder="1" applyAlignment="1">
      <alignment horizontal="center" vertical="center"/>
    </xf>
    <xf numFmtId="49" fontId="9" fillId="38" borderId="112" xfId="0" applyNumberFormat="1" applyFont="1" applyFill="1" applyBorder="1" applyAlignment="1">
      <alignment horizontal="center" vertical="center"/>
    </xf>
    <xf numFmtId="49" fontId="9" fillId="38" borderId="114" xfId="0" applyNumberFormat="1" applyFont="1" applyFill="1" applyBorder="1" applyAlignment="1">
      <alignment horizontal="center" vertical="center"/>
    </xf>
    <xf numFmtId="49" fontId="9" fillId="52" borderId="111" xfId="0" applyNumberFormat="1" applyFont="1" applyFill="1" applyBorder="1" applyAlignment="1">
      <alignment horizontal="center" vertical="center"/>
    </xf>
    <xf numFmtId="49" fontId="9" fillId="52" borderId="112" xfId="0" applyNumberFormat="1" applyFont="1" applyFill="1" applyBorder="1" applyAlignment="1">
      <alignment horizontal="center" vertical="center"/>
    </xf>
    <xf numFmtId="49" fontId="9" fillId="52" borderId="113" xfId="0" applyNumberFormat="1" applyFont="1" applyFill="1" applyBorder="1" applyAlignment="1">
      <alignment horizontal="center" vertical="center"/>
    </xf>
    <xf numFmtId="49" fontId="9" fillId="28" borderId="111" xfId="0" applyNumberFormat="1" applyFont="1" applyFill="1" applyBorder="1" applyAlignment="1">
      <alignment horizontal="center" vertical="center"/>
    </xf>
    <xf numFmtId="49" fontId="9" fillId="28" borderId="112" xfId="0" applyNumberFormat="1" applyFont="1" applyFill="1" applyBorder="1" applyAlignment="1">
      <alignment horizontal="center" vertical="center"/>
    </xf>
    <xf numFmtId="49" fontId="9" fillId="28" borderId="113" xfId="0" applyNumberFormat="1" applyFont="1" applyFill="1" applyBorder="1" applyAlignment="1">
      <alignment horizontal="center" vertical="center"/>
    </xf>
    <xf numFmtId="49" fontId="9" fillId="36" borderId="111" xfId="0" applyNumberFormat="1" applyFont="1" applyFill="1" applyBorder="1" applyAlignment="1">
      <alignment horizontal="center" vertical="center"/>
    </xf>
    <xf numFmtId="49" fontId="9" fillId="36" borderId="112" xfId="0" applyNumberFormat="1" applyFont="1" applyFill="1" applyBorder="1" applyAlignment="1">
      <alignment horizontal="center" vertical="center"/>
    </xf>
    <xf numFmtId="49" fontId="9" fillId="36" borderId="113" xfId="0" applyNumberFormat="1" applyFont="1" applyFill="1" applyBorder="1" applyAlignment="1">
      <alignment horizontal="center" vertical="center"/>
    </xf>
    <xf numFmtId="49" fontId="8" fillId="35" borderId="115" xfId="0" applyNumberFormat="1" applyFont="1" applyFill="1" applyBorder="1" applyAlignment="1">
      <alignment horizontal="center" vertical="center"/>
    </xf>
    <xf numFmtId="49" fontId="8" fillId="35" borderId="112" xfId="0" applyNumberFormat="1" applyFont="1" applyFill="1" applyBorder="1" applyAlignment="1">
      <alignment horizontal="center" vertical="center"/>
    </xf>
    <xf numFmtId="49" fontId="8" fillId="35" borderId="113" xfId="0" applyNumberFormat="1" applyFont="1" applyFill="1" applyBorder="1" applyAlignment="1">
      <alignment horizontal="center" vertical="center"/>
    </xf>
    <xf numFmtId="49" fontId="9" fillId="31" borderId="111" xfId="0" applyNumberFormat="1" applyFont="1" applyFill="1" applyBorder="1" applyAlignment="1">
      <alignment horizontal="center" vertical="center"/>
    </xf>
    <xf numFmtId="49" fontId="9" fillId="31" borderId="4" xfId="0" applyNumberFormat="1" applyFont="1" applyFill="1" applyBorder="1" applyAlignment="1">
      <alignment horizontal="center" vertical="center"/>
    </xf>
    <xf numFmtId="49" fontId="9" fillId="31" borderId="5" xfId="0" applyNumberFormat="1" applyFont="1" applyFill="1" applyBorder="1" applyAlignment="1">
      <alignment horizontal="center" vertical="center"/>
    </xf>
    <xf numFmtId="49" fontId="9" fillId="30" borderId="8" xfId="0" applyNumberFormat="1" applyFont="1" applyFill="1" applyBorder="1" applyAlignment="1">
      <alignment horizontal="center"/>
    </xf>
    <xf numFmtId="49" fontId="0" fillId="0" borderId="15" xfId="0" applyNumberFormat="1" applyBorder="1"/>
    <xf numFmtId="49" fontId="9" fillId="54" borderId="2" xfId="0" applyNumberFormat="1" applyFont="1" applyFill="1" applyBorder="1" applyAlignment="1">
      <alignment horizontal="center" vertical="center"/>
    </xf>
    <xf numFmtId="49" fontId="9" fillId="36" borderId="31" xfId="0" applyNumberFormat="1" applyFont="1" applyFill="1" applyBorder="1" applyAlignment="1">
      <alignment horizontal="center" vertical="center"/>
    </xf>
    <xf numFmtId="49" fontId="0" fillId="0" borderId="17" xfId="0" applyNumberFormat="1" applyBorder="1"/>
    <xf numFmtId="49" fontId="0" fillId="0" borderId="16" xfId="0" applyNumberFormat="1" applyBorder="1"/>
    <xf numFmtId="49" fontId="9" fillId="0" borderId="0" xfId="0" applyNumberFormat="1" applyFont="1" applyAlignment="1">
      <alignment horizontal="center"/>
    </xf>
    <xf numFmtId="49" fontId="0" fillId="0" borderId="7" xfId="0" applyNumberFormat="1" applyBorder="1"/>
    <xf numFmtId="49" fontId="0" fillId="0" borderId="8" xfId="0" applyNumberFormat="1" applyBorder="1"/>
    <xf numFmtId="49" fontId="9" fillId="54" borderId="1" xfId="0" applyNumberFormat="1" applyFont="1" applyFill="1" applyBorder="1" applyAlignment="1">
      <alignment horizontal="center" vertical="center"/>
    </xf>
    <xf numFmtId="49" fontId="9" fillId="25" borderId="19" xfId="0" applyNumberFormat="1" applyFont="1" applyFill="1" applyBorder="1" applyAlignment="1">
      <alignment horizontal="center" vertical="center"/>
    </xf>
    <xf numFmtId="49" fontId="0" fillId="0" borderId="29" xfId="0" applyNumberFormat="1" applyBorder="1"/>
    <xf numFmtId="49" fontId="8" fillId="35" borderId="0" xfId="0" applyNumberFormat="1" applyFont="1" applyFill="1" applyAlignment="1">
      <alignment horizontal="center"/>
    </xf>
    <xf numFmtId="49" fontId="9" fillId="31" borderId="31" xfId="0" applyNumberFormat="1" applyFont="1" applyFill="1" applyBorder="1" applyAlignment="1">
      <alignment horizontal="center"/>
    </xf>
    <xf numFmtId="49" fontId="9" fillId="48" borderId="14" xfId="0" applyNumberFormat="1" applyFont="1" applyFill="1" applyBorder="1" applyAlignment="1">
      <alignment horizontal="center"/>
    </xf>
    <xf numFmtId="49" fontId="9" fillId="38" borderId="14" xfId="0" applyNumberFormat="1" applyFont="1" applyFill="1" applyBorder="1" applyAlignment="1">
      <alignment horizontal="center"/>
    </xf>
    <xf numFmtId="49" fontId="9" fillId="30" borderId="7" xfId="0" applyNumberFormat="1" applyFont="1" applyFill="1" applyBorder="1" applyAlignment="1">
      <alignment horizontal="center" vertical="center"/>
    </xf>
    <xf numFmtId="49" fontId="9" fillId="38" borderId="13" xfId="0" applyNumberFormat="1" applyFont="1" applyFill="1" applyBorder="1" applyAlignment="1">
      <alignment horizontal="center"/>
    </xf>
    <xf numFmtId="49" fontId="9" fillId="54" borderId="54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49" fontId="9" fillId="30" borderId="21" xfId="0" applyNumberFormat="1" applyFont="1" applyFill="1" applyBorder="1" applyAlignment="1">
      <alignment horizontal="center" vertical="center"/>
    </xf>
    <xf numFmtId="49" fontId="9" fillId="54" borderId="51" xfId="0" applyNumberFormat="1" applyFont="1" applyFill="1" applyBorder="1" applyAlignment="1">
      <alignment horizontal="center" vertical="center"/>
    </xf>
    <xf numFmtId="49" fontId="9" fillId="0" borderId="31" xfId="0" applyNumberFormat="1" applyFont="1" applyBorder="1" applyAlignment="1">
      <alignment horizontal="center" vertical="center"/>
    </xf>
    <xf numFmtId="49" fontId="0" fillId="0" borderId="3" xfId="0" applyNumberFormat="1" applyBorder="1"/>
    <xf numFmtId="49" fontId="9" fillId="54" borderId="49" xfId="0" applyNumberFormat="1" applyFont="1" applyFill="1" applyBorder="1" applyAlignment="1">
      <alignment horizontal="center" vertical="center"/>
    </xf>
    <xf numFmtId="49" fontId="8" fillId="35" borderId="15" xfId="0" applyNumberFormat="1" applyFont="1" applyFill="1" applyBorder="1" applyAlignment="1">
      <alignment horizontal="center"/>
    </xf>
    <xf numFmtId="49" fontId="0" fillId="0" borderId="40" xfId="0" applyNumberFormat="1" applyBorder="1"/>
    <xf numFmtId="49" fontId="8" fillId="35" borderId="29" xfId="0" applyNumberFormat="1" applyFont="1" applyFill="1" applyBorder="1" applyAlignment="1">
      <alignment horizontal="center"/>
    </xf>
    <xf numFmtId="49" fontId="9" fillId="0" borderId="18" xfId="0" applyNumberFormat="1" applyFont="1" applyBorder="1" applyAlignment="1">
      <alignment vertical="center"/>
    </xf>
    <xf numFmtId="49" fontId="9" fillId="0" borderId="8" xfId="0" applyNumberFormat="1" applyFont="1" applyBorder="1" applyAlignment="1">
      <alignment vertical="center"/>
    </xf>
    <xf numFmtId="49" fontId="9" fillId="31" borderId="18" xfId="0" applyNumberFormat="1" applyFont="1" applyFill="1" applyBorder="1" applyAlignment="1">
      <alignment horizontal="center"/>
    </xf>
    <xf numFmtId="49" fontId="9" fillId="0" borderId="29" xfId="0" applyNumberFormat="1" applyFont="1" applyBorder="1" applyAlignment="1">
      <alignment vertical="center"/>
    </xf>
    <xf numFmtId="49" fontId="9" fillId="31" borderId="21" xfId="0" applyNumberFormat="1" applyFont="1" applyFill="1" applyBorder="1" applyAlignment="1">
      <alignment horizontal="center"/>
    </xf>
    <xf numFmtId="49" fontId="8" fillId="35" borderId="32" xfId="0" applyNumberFormat="1" applyFont="1" applyFill="1" applyBorder="1" applyAlignment="1">
      <alignment horizontal="center"/>
    </xf>
    <xf numFmtId="49" fontId="9" fillId="36" borderId="18" xfId="0" applyNumberFormat="1" applyFont="1" applyFill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/>
    </xf>
    <xf numFmtId="49" fontId="9" fillId="0" borderId="53" xfId="0" applyNumberFormat="1" applyFont="1" applyBorder="1" applyAlignment="1">
      <alignment vertical="center"/>
    </xf>
    <xf numFmtId="49" fontId="9" fillId="0" borderId="54" xfId="0" applyNumberFormat="1" applyFont="1" applyBorder="1" applyAlignment="1">
      <alignment vertical="center"/>
    </xf>
    <xf numFmtId="49" fontId="9" fillId="54" borderId="53" xfId="0" applyNumberFormat="1" applyFont="1" applyFill="1" applyBorder="1" applyAlignment="1">
      <alignment horizontal="center" vertical="center"/>
    </xf>
    <xf numFmtId="49" fontId="9" fillId="0" borderId="19" xfId="0" applyNumberFormat="1" applyFont="1" applyBorder="1" applyAlignment="1">
      <alignment vertical="center"/>
    </xf>
    <xf numFmtId="49" fontId="9" fillId="0" borderId="32" xfId="0" applyNumberFormat="1" applyFont="1" applyBorder="1" applyAlignment="1">
      <alignment vertical="center"/>
    </xf>
    <xf numFmtId="49" fontId="0" fillId="0" borderId="35" xfId="0" applyNumberFormat="1" applyBorder="1"/>
    <xf numFmtId="49" fontId="0" fillId="0" borderId="36" xfId="0" applyNumberFormat="1" applyBorder="1"/>
    <xf numFmtId="49" fontId="9" fillId="0" borderId="2" xfId="0" applyNumberFormat="1" applyFont="1" applyBorder="1" applyAlignment="1">
      <alignment vertical="center"/>
    </xf>
    <xf numFmtId="49" fontId="9" fillId="0" borderId="16" xfId="0" applyNumberFormat="1" applyFont="1" applyBorder="1" applyAlignment="1">
      <alignment vertical="center"/>
    </xf>
    <xf numFmtId="49" fontId="8" fillId="0" borderId="15" xfId="0" applyNumberFormat="1" applyFont="1" applyBorder="1" applyAlignment="1">
      <alignment horizontal="center"/>
    </xf>
    <xf numFmtId="49" fontId="9" fillId="0" borderId="19" xfId="0" applyNumberFormat="1" applyFont="1" applyBorder="1" applyAlignment="1">
      <alignment horizontal="center" vertical="center"/>
    </xf>
    <xf numFmtId="49" fontId="9" fillId="36" borderId="19" xfId="0" applyNumberFormat="1" applyFont="1" applyFill="1" applyBorder="1" applyAlignment="1">
      <alignment horizontal="center" vertical="center"/>
    </xf>
    <xf numFmtId="49" fontId="9" fillId="48" borderId="13" xfId="0" applyNumberFormat="1" applyFont="1" applyFill="1" applyBorder="1" applyAlignment="1">
      <alignment horizontal="center"/>
    </xf>
    <xf numFmtId="49" fontId="9" fillId="54" borderId="116" xfId="0" applyNumberFormat="1" applyFont="1" applyFill="1" applyBorder="1" applyAlignment="1">
      <alignment horizontal="center" vertical="center"/>
    </xf>
    <xf numFmtId="49" fontId="0" fillId="0" borderId="55" xfId="0" applyNumberFormat="1" applyBorder="1"/>
    <xf numFmtId="49" fontId="0" fillId="0" borderId="119" xfId="0" applyNumberFormat="1" applyBorder="1"/>
    <xf numFmtId="49" fontId="0" fillId="0" borderId="57" xfId="0" applyNumberFormat="1" applyBorder="1"/>
    <xf numFmtId="49" fontId="0" fillId="0" borderId="59" xfId="0" applyNumberFormat="1" applyBorder="1"/>
    <xf numFmtId="49" fontId="0" fillId="0" borderId="117" xfId="0" applyNumberFormat="1" applyBorder="1"/>
    <xf numFmtId="49" fontId="0" fillId="0" borderId="120" xfId="0" applyNumberFormat="1" applyBorder="1"/>
    <xf numFmtId="49" fontId="9" fillId="36" borderId="32" xfId="0" applyNumberFormat="1" applyFont="1" applyFill="1" applyBorder="1" applyAlignment="1">
      <alignment horizontal="center" vertical="center"/>
    </xf>
    <xf numFmtId="49" fontId="9" fillId="0" borderId="30" xfId="0" applyNumberFormat="1" applyFont="1" applyBorder="1" applyAlignment="1">
      <alignment vertical="center"/>
    </xf>
    <xf numFmtId="49" fontId="9" fillId="31" borderId="19" xfId="0" applyNumberFormat="1" applyFont="1" applyFill="1" applyBorder="1" applyAlignment="1">
      <alignment horizontal="center"/>
    </xf>
    <xf numFmtId="49" fontId="19" fillId="0" borderId="15" xfId="0" applyNumberFormat="1" applyFont="1" applyBorder="1" applyAlignment="1">
      <alignment vertical="center"/>
    </xf>
    <xf numFmtId="49" fontId="20" fillId="0" borderId="15" xfId="0" applyNumberFormat="1" applyFont="1" applyBorder="1"/>
    <xf numFmtId="49" fontId="20" fillId="0" borderId="0" xfId="0" applyNumberFormat="1" applyFont="1"/>
    <xf numFmtId="49" fontId="20" fillId="0" borderId="30" xfId="0" applyNumberFormat="1" applyFont="1" applyBorder="1"/>
    <xf numFmtId="49" fontId="20" fillId="0" borderId="117" xfId="0" applyNumberFormat="1" applyFont="1" applyBorder="1"/>
    <xf numFmtId="49" fontId="20" fillId="0" borderId="32" xfId="0" applyNumberFormat="1" applyFont="1" applyBorder="1"/>
    <xf numFmtId="49" fontId="20" fillId="0" borderId="35" xfId="0" applyNumberFormat="1" applyFont="1" applyBorder="1"/>
    <xf numFmtId="49" fontId="19" fillId="0" borderId="0" xfId="0" applyNumberFormat="1" applyFont="1" applyAlignment="1">
      <alignment vertical="center"/>
    </xf>
    <xf numFmtId="49" fontId="20" fillId="0" borderId="29" xfId="0" applyNumberFormat="1" applyFont="1" applyBorder="1"/>
    <xf numFmtId="49" fontId="20" fillId="0" borderId="55" xfId="0" applyNumberFormat="1" applyFont="1" applyBorder="1"/>
    <xf numFmtId="0" fontId="0" fillId="0" borderId="123" xfId="0" applyBorder="1"/>
    <xf numFmtId="0" fontId="0" fillId="23" borderId="123" xfId="0" applyFill="1" applyBorder="1"/>
    <xf numFmtId="0" fontId="0" fillId="50" borderId="123" xfId="0" applyFill="1" applyBorder="1"/>
    <xf numFmtId="49" fontId="20" fillId="0" borderId="128" xfId="0" applyNumberFormat="1" applyFont="1" applyBorder="1"/>
    <xf numFmtId="49" fontId="19" fillId="0" borderId="130" xfId="0" applyNumberFormat="1" applyFont="1" applyBorder="1" applyAlignment="1">
      <alignment vertical="center"/>
    </xf>
    <xf numFmtId="49" fontId="19" fillId="0" borderId="134" xfId="0" applyNumberFormat="1" applyFont="1" applyBorder="1" applyAlignment="1">
      <alignment vertical="center"/>
    </xf>
    <xf numFmtId="49" fontId="9" fillId="42" borderId="122" xfId="0" applyNumberFormat="1" applyFont="1" applyFill="1" applyBorder="1" applyAlignment="1">
      <alignment horizontal="center" vertical="center"/>
    </xf>
    <xf numFmtId="49" fontId="9" fillId="43" borderId="122" xfId="0" applyNumberFormat="1" applyFont="1" applyFill="1" applyBorder="1" applyAlignment="1">
      <alignment horizontal="center" vertical="center"/>
    </xf>
    <xf numFmtId="49" fontId="9" fillId="48" borderId="122" xfId="0" applyNumberFormat="1" applyFont="1" applyFill="1" applyBorder="1" applyAlignment="1">
      <alignment horizontal="center" vertical="center"/>
    </xf>
    <xf numFmtId="49" fontId="9" fillId="53" borderId="122" xfId="0" applyNumberFormat="1" applyFont="1" applyFill="1" applyBorder="1" applyAlignment="1">
      <alignment horizontal="center" vertical="center"/>
    </xf>
    <xf numFmtId="49" fontId="9" fillId="24" borderId="122" xfId="0" applyNumberFormat="1" applyFont="1" applyFill="1" applyBorder="1" applyAlignment="1">
      <alignment horizontal="center" vertical="center"/>
    </xf>
    <xf numFmtId="49" fontId="9" fillId="24" borderId="36" xfId="0" applyNumberFormat="1" applyFont="1" applyFill="1" applyBorder="1" applyAlignment="1">
      <alignment horizontal="center" vertical="center"/>
    </xf>
    <xf numFmtId="49" fontId="9" fillId="53" borderId="142" xfId="0" applyNumberFormat="1" applyFont="1" applyFill="1" applyBorder="1" applyAlignment="1">
      <alignment horizontal="center" vertical="center"/>
    </xf>
    <xf numFmtId="49" fontId="9" fillId="23" borderId="3" xfId="0" applyNumberFormat="1" applyFont="1" applyFill="1" applyBorder="1" applyAlignment="1">
      <alignment horizontal="center" vertical="center"/>
    </xf>
    <xf numFmtId="0" fontId="0" fillId="46" borderId="122" xfId="0" applyFill="1" applyBorder="1" applyAlignment="1">
      <alignment horizontal="center" vertical="center"/>
    </xf>
    <xf numFmtId="49" fontId="9" fillId="55" borderId="14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38" borderId="0" xfId="0" applyFont="1" applyFill="1" applyAlignment="1">
      <alignment horizontal="center" vertical="center"/>
    </xf>
    <xf numFmtId="0" fontId="6" fillId="18" borderId="49" xfId="0" applyFont="1" applyFill="1" applyBorder="1" applyAlignment="1">
      <alignment horizontal="center"/>
    </xf>
    <xf numFmtId="0" fontId="2" fillId="35" borderId="19" xfId="0" applyFont="1" applyFill="1" applyBorder="1"/>
    <xf numFmtId="0" fontId="6" fillId="0" borderId="49" xfId="0" applyFont="1" applyBorder="1"/>
    <xf numFmtId="0" fontId="6" fillId="18" borderId="52" xfId="0" applyFont="1" applyFill="1" applyBorder="1" applyAlignment="1">
      <alignment horizontal="center"/>
    </xf>
    <xf numFmtId="0" fontId="6" fillId="16" borderId="31" xfId="0" applyFont="1" applyFill="1" applyBorder="1" applyAlignment="1">
      <alignment horizontal="center" vertical="center"/>
    </xf>
    <xf numFmtId="0" fontId="2" fillId="35" borderId="31" xfId="0" applyFont="1" applyFill="1" applyBorder="1"/>
    <xf numFmtId="0" fontId="6" fillId="22" borderId="31" xfId="0" applyFont="1" applyFill="1" applyBorder="1" applyAlignment="1">
      <alignment vertical="center" wrapText="1"/>
    </xf>
    <xf numFmtId="0" fontId="6" fillId="18" borderId="51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 vertical="center"/>
    </xf>
    <xf numFmtId="0" fontId="6" fillId="0" borderId="44" xfId="0" applyFont="1" applyBorder="1"/>
    <xf numFmtId="0" fontId="6" fillId="18" borderId="44" xfId="0" applyFont="1" applyFill="1" applyBorder="1" applyAlignment="1">
      <alignment horizontal="center"/>
    </xf>
    <xf numFmtId="0" fontId="11" fillId="27" borderId="17" xfId="0" applyFont="1" applyFill="1" applyBorder="1" applyAlignment="1">
      <alignment horizontal="center" vertical="center"/>
    </xf>
    <xf numFmtId="49" fontId="0" fillId="0" borderId="50" xfId="0" applyNumberFormat="1" applyBorder="1"/>
    <xf numFmtId="0" fontId="11" fillId="27" borderId="18" xfId="0" applyFont="1" applyFill="1" applyBorder="1" applyAlignment="1">
      <alignment horizontal="center" vertical="center"/>
    </xf>
    <xf numFmtId="0" fontId="6" fillId="22" borderId="0" xfId="0" applyFont="1" applyFill="1" applyAlignment="1">
      <alignment vertical="center"/>
    </xf>
    <xf numFmtId="0" fontId="6" fillId="18" borderId="31" xfId="0" applyFont="1" applyFill="1" applyBorder="1" applyAlignment="1">
      <alignment horizontal="center" vertical="center"/>
    </xf>
    <xf numFmtId="0" fontId="6" fillId="18" borderId="35" xfId="0" applyFont="1" applyFill="1" applyBorder="1" applyAlignment="1">
      <alignment vertical="center"/>
    </xf>
    <xf numFmtId="0" fontId="6" fillId="2" borderId="13" xfId="0" applyFont="1" applyFill="1" applyBorder="1" applyAlignment="1">
      <alignment wrapText="1"/>
    </xf>
    <xf numFmtId="0" fontId="2" fillId="0" borderId="0" xfId="0" applyFont="1" applyBorder="1"/>
    <xf numFmtId="0" fontId="0" fillId="36" borderId="8" xfId="0" applyFill="1" applyBorder="1" applyAlignment="1">
      <alignment horizontal="center" vertical="center" wrapText="1"/>
    </xf>
    <xf numFmtId="0" fontId="0" fillId="30" borderId="8" xfId="0" applyFill="1" applyBorder="1" applyAlignment="1">
      <alignment horizontal="center" vertical="center" wrapText="1"/>
    </xf>
    <xf numFmtId="0" fontId="12" fillId="33" borderId="47" xfId="0" applyFont="1" applyFill="1" applyBorder="1" applyAlignment="1">
      <alignment horizontal="center"/>
    </xf>
    <xf numFmtId="0" fontId="12" fillId="23" borderId="8" xfId="0" applyFont="1" applyFill="1" applyBorder="1" applyAlignment="1">
      <alignment horizontal="center"/>
    </xf>
    <xf numFmtId="0" fontId="0" fillId="38" borderId="8" xfId="0" applyFill="1" applyBorder="1" applyAlignment="1">
      <alignment horizontal="center" vertical="center" wrapText="1"/>
    </xf>
    <xf numFmtId="0" fontId="0" fillId="25" borderId="63" xfId="0" applyFill="1" applyBorder="1" applyAlignment="1">
      <alignment horizontal="center" vertical="center"/>
    </xf>
    <xf numFmtId="0" fontId="0" fillId="25" borderId="70" xfId="0" applyFill="1" applyBorder="1" applyAlignment="1">
      <alignment horizontal="center" vertical="center"/>
    </xf>
    <xf numFmtId="0" fontId="0" fillId="44" borderId="63" xfId="0" applyFill="1" applyBorder="1" applyAlignment="1">
      <alignment horizontal="center" vertical="center"/>
    </xf>
    <xf numFmtId="0" fontId="0" fillId="44" borderId="70" xfId="0" applyFill="1" applyBorder="1" applyAlignment="1">
      <alignment horizontal="center" vertical="center"/>
    </xf>
    <xf numFmtId="0" fontId="0" fillId="46" borderId="18" xfId="0" applyFill="1" applyBorder="1" applyAlignment="1">
      <alignment horizontal="center" vertical="center"/>
    </xf>
    <xf numFmtId="0" fontId="0" fillId="46" borderId="23" xfId="0" applyFill="1" applyBorder="1" applyAlignment="1">
      <alignment horizontal="center" vertical="center"/>
    </xf>
    <xf numFmtId="0" fontId="0" fillId="46" borderId="19" xfId="0" applyFill="1" applyBorder="1" applyAlignment="1">
      <alignment horizontal="center" vertical="center"/>
    </xf>
    <xf numFmtId="0" fontId="0" fillId="32" borderId="66" xfId="0" applyFill="1" applyBorder="1" applyAlignment="1">
      <alignment horizontal="center" vertical="center"/>
    </xf>
    <xf numFmtId="0" fontId="0" fillId="32" borderId="72" xfId="0" applyFill="1" applyBorder="1" applyAlignment="1">
      <alignment horizontal="center" vertical="center"/>
    </xf>
    <xf numFmtId="0" fontId="0" fillId="47" borderId="63" xfId="0" applyFill="1" applyBorder="1" applyAlignment="1">
      <alignment horizontal="center" vertical="center" wrapText="1"/>
    </xf>
    <xf numFmtId="0" fontId="0" fillId="47" borderId="25" xfId="0" applyFill="1" applyBorder="1" applyAlignment="1">
      <alignment horizontal="center" vertical="center" wrapText="1"/>
    </xf>
    <xf numFmtId="0" fontId="0" fillId="47" borderId="70" xfId="0" applyFill="1" applyBorder="1" applyAlignment="1">
      <alignment horizontal="center" vertical="center" wrapText="1"/>
    </xf>
    <xf numFmtId="0" fontId="0" fillId="48" borderId="63" xfId="0" applyFill="1" applyBorder="1" applyAlignment="1">
      <alignment horizontal="center" vertical="center"/>
    </xf>
    <xf numFmtId="0" fontId="0" fillId="48" borderId="25" xfId="0" applyFill="1" applyBorder="1" applyAlignment="1">
      <alignment horizontal="center" vertical="center"/>
    </xf>
    <xf numFmtId="0" fontId="0" fillId="48" borderId="70" xfId="0" applyFill="1" applyBorder="1" applyAlignment="1">
      <alignment horizontal="center" vertical="center"/>
    </xf>
    <xf numFmtId="0" fontId="0" fillId="42" borderId="65" xfId="0" applyFill="1" applyBorder="1" applyAlignment="1">
      <alignment horizontal="center" vertical="center" wrapText="1"/>
    </xf>
    <xf numFmtId="0" fontId="0" fillId="42" borderId="66" xfId="0" applyFill="1" applyBorder="1" applyAlignment="1">
      <alignment horizontal="center" vertical="center" wrapText="1"/>
    </xf>
    <xf numFmtId="0" fontId="0" fillId="42" borderId="26" xfId="0" applyFill="1" applyBorder="1" applyAlignment="1">
      <alignment horizontal="center" vertical="center" wrapText="1"/>
    </xf>
    <xf numFmtId="0" fontId="0" fillId="42" borderId="24" xfId="0" applyFill="1" applyBorder="1" applyAlignment="1">
      <alignment horizontal="center" vertical="center" wrapText="1"/>
    </xf>
    <xf numFmtId="0" fontId="0" fillId="42" borderId="71" xfId="0" applyFill="1" applyBorder="1" applyAlignment="1">
      <alignment horizontal="center" vertical="center" wrapText="1"/>
    </xf>
    <xf numFmtId="0" fontId="0" fillId="42" borderId="72" xfId="0" applyFill="1" applyBorder="1" applyAlignment="1">
      <alignment horizontal="center" vertical="center" wrapText="1"/>
    </xf>
    <xf numFmtId="0" fontId="0" fillId="43" borderId="65" xfId="0" applyFill="1" applyBorder="1" applyAlignment="1">
      <alignment horizontal="center" vertical="center"/>
    </xf>
    <xf numFmtId="0" fontId="0" fillId="43" borderId="66" xfId="0" applyFill="1" applyBorder="1" applyAlignment="1">
      <alignment horizontal="center" vertical="center"/>
    </xf>
    <xf numFmtId="0" fontId="0" fillId="43" borderId="26" xfId="0" applyFill="1" applyBorder="1" applyAlignment="1">
      <alignment horizontal="center" vertical="center"/>
    </xf>
    <xf numFmtId="0" fontId="0" fillId="43" borderId="24" xfId="0" applyFill="1" applyBorder="1" applyAlignment="1">
      <alignment horizontal="center" vertical="center"/>
    </xf>
    <xf numFmtId="0" fontId="0" fillId="43" borderId="71" xfId="0" applyFill="1" applyBorder="1" applyAlignment="1">
      <alignment horizontal="center" vertical="center"/>
    </xf>
    <xf numFmtId="0" fontId="0" fillId="43" borderId="72" xfId="0" applyFill="1" applyBorder="1" applyAlignment="1">
      <alignment horizontal="center" vertical="center"/>
    </xf>
    <xf numFmtId="0" fontId="0" fillId="24" borderId="65" xfId="0" applyFill="1" applyBorder="1" applyAlignment="1">
      <alignment horizontal="center" vertical="center"/>
    </xf>
    <xf numFmtId="0" fontId="0" fillId="24" borderId="66" xfId="0" applyFill="1" applyBorder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0" fontId="0" fillId="24" borderId="24" xfId="0" applyFill="1" applyBorder="1" applyAlignment="1">
      <alignment horizontal="center" vertical="center"/>
    </xf>
    <xf numFmtId="0" fontId="0" fillId="24" borderId="71" xfId="0" applyFill="1" applyBorder="1" applyAlignment="1">
      <alignment horizontal="center" vertical="center"/>
    </xf>
    <xf numFmtId="0" fontId="0" fillId="24" borderId="72" xfId="0" applyFill="1" applyBorder="1" applyAlignment="1">
      <alignment horizontal="center" vertical="center"/>
    </xf>
    <xf numFmtId="0" fontId="0" fillId="26" borderId="63" xfId="0" applyFill="1" applyBorder="1" applyAlignment="1">
      <alignment horizontal="center" vertical="center"/>
    </xf>
    <xf numFmtId="0" fontId="0" fillId="26" borderId="25" xfId="0" applyFill="1" applyBorder="1" applyAlignment="1">
      <alignment horizontal="center" vertical="center"/>
    </xf>
    <xf numFmtId="0" fontId="0" fillId="26" borderId="70" xfId="0" applyFill="1" applyBorder="1" applyAlignment="1">
      <alignment horizontal="center" vertical="center"/>
    </xf>
    <xf numFmtId="0" fontId="0" fillId="45" borderId="65" xfId="0" applyFill="1" applyBorder="1" applyAlignment="1">
      <alignment horizontal="center" vertical="center"/>
    </xf>
    <xf numFmtId="0" fontId="0" fillId="45" borderId="71" xfId="0" applyFill="1" applyBorder="1" applyAlignment="1">
      <alignment horizontal="center" vertical="center"/>
    </xf>
    <xf numFmtId="0" fontId="0" fillId="29" borderId="76" xfId="0" applyFill="1" applyBorder="1" applyAlignment="1">
      <alignment horizontal="center" vertical="center"/>
    </xf>
    <xf numFmtId="0" fontId="0" fillId="29" borderId="77" xfId="0" applyFill="1" applyBorder="1" applyAlignment="1">
      <alignment horizontal="center" vertical="center"/>
    </xf>
    <xf numFmtId="0" fontId="0" fillId="45" borderId="63" xfId="0" applyFill="1" applyBorder="1" applyAlignment="1">
      <alignment horizontal="center" vertical="center"/>
    </xf>
    <xf numFmtId="0" fontId="0" fillId="45" borderId="70" xfId="0" applyFill="1" applyBorder="1" applyAlignment="1">
      <alignment horizontal="center" vertical="center"/>
    </xf>
    <xf numFmtId="0" fontId="0" fillId="32" borderId="63" xfId="0" applyFill="1" applyBorder="1" applyAlignment="1">
      <alignment horizontal="center" vertical="center"/>
    </xf>
    <xf numFmtId="0" fontId="0" fillId="32" borderId="70" xfId="0" applyFill="1" applyBorder="1" applyAlignment="1">
      <alignment horizontal="center" vertical="center"/>
    </xf>
    <xf numFmtId="0" fontId="0" fillId="46" borderId="63" xfId="0" applyFill="1" applyBorder="1" applyAlignment="1">
      <alignment horizontal="center" vertical="center"/>
    </xf>
    <xf numFmtId="0" fontId="0" fillId="46" borderId="25" xfId="0" applyFill="1" applyBorder="1" applyAlignment="1">
      <alignment horizontal="center" vertical="center"/>
    </xf>
    <xf numFmtId="0" fontId="0" fillId="46" borderId="70" xfId="0" applyFill="1" applyBorder="1" applyAlignment="1">
      <alignment horizontal="center" vertical="center"/>
    </xf>
    <xf numFmtId="0" fontId="15" fillId="35" borderId="76" xfId="0" applyFont="1" applyFill="1" applyBorder="1" applyAlignment="1">
      <alignment horizontal="center"/>
    </xf>
    <xf numFmtId="0" fontId="15" fillId="35" borderId="77" xfId="0" applyFont="1" applyFill="1" applyBorder="1" applyAlignment="1">
      <alignment horizontal="center"/>
    </xf>
    <xf numFmtId="0" fontId="15" fillId="49" borderId="76" xfId="0" applyFont="1" applyFill="1" applyBorder="1" applyAlignment="1">
      <alignment horizontal="center"/>
    </xf>
    <xf numFmtId="0" fontId="15" fillId="49" borderId="77" xfId="0" applyFont="1" applyFill="1" applyBorder="1" applyAlignment="1">
      <alignment horizontal="center"/>
    </xf>
    <xf numFmtId="0" fontId="0" fillId="33" borderId="65" xfId="0" applyFill="1" applyBorder="1" applyAlignment="1">
      <alignment horizontal="center" vertical="center" wrapText="1"/>
    </xf>
    <xf numFmtId="0" fontId="0" fillId="33" borderId="82" xfId="0" applyFill="1" applyBorder="1" applyAlignment="1">
      <alignment horizontal="center" vertical="center" wrapText="1"/>
    </xf>
    <xf numFmtId="0" fontId="0" fillId="33" borderId="66" xfId="0" applyFill="1" applyBorder="1" applyAlignment="1">
      <alignment horizontal="center" vertical="center" wrapText="1"/>
    </xf>
    <xf numFmtId="0" fontId="0" fillId="33" borderId="26" xfId="0" applyFill="1" applyBorder="1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0" fontId="0" fillId="33" borderId="24" xfId="0" applyFill="1" applyBorder="1" applyAlignment="1">
      <alignment horizontal="center" vertical="center" wrapText="1"/>
    </xf>
    <xf numFmtId="0" fontId="0" fillId="45" borderId="62" xfId="0" applyFill="1" applyBorder="1" applyAlignment="1">
      <alignment horizontal="center" vertical="center"/>
    </xf>
    <xf numFmtId="0" fontId="0" fillId="32" borderId="62" xfId="0" applyFill="1" applyBorder="1" applyAlignment="1">
      <alignment horizontal="center" vertical="center"/>
    </xf>
    <xf numFmtId="0" fontId="0" fillId="42" borderId="104" xfId="0" applyFill="1" applyBorder="1" applyAlignment="1">
      <alignment horizontal="center" vertical="center" wrapText="1"/>
    </xf>
    <xf numFmtId="0" fontId="0" fillId="42" borderId="105" xfId="0" applyFill="1" applyBorder="1" applyAlignment="1">
      <alignment horizontal="center" vertical="center" wrapText="1"/>
    </xf>
    <xf numFmtId="0" fontId="0" fillId="47" borderId="90" xfId="0" applyFill="1" applyBorder="1" applyAlignment="1">
      <alignment horizontal="center" vertical="center" wrapText="1"/>
    </xf>
    <xf numFmtId="0" fontId="0" fillId="32" borderId="90" xfId="0" applyFill="1" applyBorder="1" applyAlignment="1">
      <alignment horizontal="center" vertical="center"/>
    </xf>
    <xf numFmtId="0" fontId="0" fillId="29" borderId="65" xfId="0" applyFill="1" applyBorder="1" applyAlignment="1">
      <alignment horizontal="center" vertical="center"/>
    </xf>
    <xf numFmtId="0" fontId="0" fillId="29" borderId="66" xfId="0" applyFill="1" applyBorder="1" applyAlignment="1">
      <alignment horizontal="center" vertical="center"/>
    </xf>
    <xf numFmtId="0" fontId="0" fillId="33" borderId="83" xfId="0" applyFill="1" applyBorder="1" applyAlignment="1">
      <alignment horizontal="center"/>
    </xf>
    <xf numFmtId="0" fontId="0" fillId="33" borderId="86" xfId="0" applyFill="1" applyBorder="1" applyAlignment="1">
      <alignment horizontal="center"/>
    </xf>
    <xf numFmtId="0" fontId="0" fillId="33" borderId="16" xfId="0" applyFill="1" applyBorder="1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0" fillId="33" borderId="32" xfId="0" applyFill="1" applyBorder="1" applyAlignment="1">
      <alignment horizontal="center" vertical="center"/>
    </xf>
    <xf numFmtId="0" fontId="0" fillId="33" borderId="36" xfId="0" applyFill="1" applyBorder="1" applyAlignment="1">
      <alignment horizontal="center" vertical="center"/>
    </xf>
    <xf numFmtId="0" fontId="0" fillId="33" borderId="35" xfId="0" applyFill="1" applyBorder="1" applyAlignment="1">
      <alignment horizontal="center" vertical="center"/>
    </xf>
    <xf numFmtId="0" fontId="0" fillId="46" borderId="90" xfId="0" applyFill="1" applyBorder="1" applyAlignment="1">
      <alignment horizontal="center" vertical="center"/>
    </xf>
    <xf numFmtId="0" fontId="0" fillId="26" borderId="90" xfId="0" applyFill="1" applyBorder="1" applyAlignment="1">
      <alignment horizontal="center" vertical="center"/>
    </xf>
    <xf numFmtId="0" fontId="0" fillId="24" borderId="104" xfId="0" applyFill="1" applyBorder="1" applyAlignment="1">
      <alignment horizontal="center" vertical="center"/>
    </xf>
    <xf numFmtId="0" fontId="0" fillId="24" borderId="105" xfId="0" applyFill="1" applyBorder="1" applyAlignment="1">
      <alignment horizontal="center" vertical="center"/>
    </xf>
    <xf numFmtId="0" fontId="0" fillId="25" borderId="90" xfId="0" applyFill="1" applyBorder="1" applyAlignment="1">
      <alignment horizontal="center" vertical="center"/>
    </xf>
    <xf numFmtId="0" fontId="0" fillId="44" borderId="90" xfId="0" applyFill="1" applyBorder="1" applyAlignment="1">
      <alignment horizontal="center" vertical="center"/>
    </xf>
    <xf numFmtId="0" fontId="0" fillId="45" borderId="90" xfId="0" applyFill="1" applyBorder="1" applyAlignment="1">
      <alignment horizontal="center" vertical="center"/>
    </xf>
    <xf numFmtId="0" fontId="0" fillId="30" borderId="76" xfId="0" applyFill="1" applyBorder="1" applyAlignment="1">
      <alignment horizontal="center" vertical="center"/>
    </xf>
    <xf numFmtId="0" fontId="0" fillId="30" borderId="77" xfId="0" applyFill="1" applyBorder="1" applyAlignment="1">
      <alignment horizontal="center" vertical="center"/>
    </xf>
    <xf numFmtId="0" fontId="0" fillId="44" borderId="25" xfId="0" applyFill="1" applyBorder="1" applyAlignment="1">
      <alignment horizontal="center" vertical="center"/>
    </xf>
    <xf numFmtId="0" fontId="0" fillId="26" borderId="94" xfId="0" applyFill="1" applyBorder="1" applyAlignment="1">
      <alignment horizontal="center" vertical="center"/>
    </xf>
    <xf numFmtId="0" fontId="0" fillId="45" borderId="94" xfId="0" applyFill="1" applyBorder="1" applyAlignment="1">
      <alignment horizontal="center" vertical="center"/>
    </xf>
    <xf numFmtId="0" fontId="0" fillId="46" borderId="94" xfId="0" applyFill="1" applyBorder="1" applyAlignment="1">
      <alignment horizontal="center" vertical="center"/>
    </xf>
    <xf numFmtId="0" fontId="0" fillId="32" borderId="94" xfId="0" applyFill="1" applyBorder="1" applyAlignment="1">
      <alignment horizontal="center" vertical="center"/>
    </xf>
    <xf numFmtId="0" fontId="0" fillId="47" borderId="9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/>
    </xf>
    <xf numFmtId="0" fontId="0" fillId="42" borderId="95" xfId="0" applyFill="1" applyBorder="1" applyAlignment="1">
      <alignment horizontal="center" vertical="center" wrapText="1"/>
    </xf>
    <xf numFmtId="0" fontId="0" fillId="42" borderId="96" xfId="0" applyFill="1" applyBorder="1" applyAlignment="1">
      <alignment horizontal="center" vertical="center" wrapText="1"/>
    </xf>
    <xf numFmtId="0" fontId="0" fillId="29" borderId="106" xfId="0" applyFill="1" applyBorder="1" applyAlignment="1">
      <alignment horizontal="center" vertical="center"/>
    </xf>
    <xf numFmtId="0" fontId="0" fillId="29" borderId="107" xfId="0" applyFill="1" applyBorder="1" applyAlignment="1">
      <alignment horizontal="center" vertical="center"/>
    </xf>
    <xf numFmtId="0" fontId="0" fillId="32" borderId="25" xfId="0" applyFill="1" applyBorder="1" applyAlignment="1">
      <alignment horizontal="center" vertical="center"/>
    </xf>
    <xf numFmtId="0" fontId="0" fillId="24" borderId="95" xfId="0" applyFill="1" applyBorder="1" applyAlignment="1">
      <alignment horizontal="center" vertical="center"/>
    </xf>
    <xf numFmtId="0" fontId="0" fillId="24" borderId="96" xfId="0" applyFill="1" applyBorder="1" applyAlignment="1">
      <alignment horizontal="center" vertical="center"/>
    </xf>
    <xf numFmtId="0" fontId="0" fillId="44" borderId="95" xfId="0" applyFill="1" applyBorder="1" applyAlignment="1">
      <alignment horizontal="center" vertical="center"/>
    </xf>
    <xf numFmtId="0" fontId="0" fillId="44" borderId="71" xfId="0" applyFill="1" applyBorder="1" applyAlignment="1">
      <alignment horizontal="center" vertical="center"/>
    </xf>
    <xf numFmtId="0" fontId="0" fillId="43" borderId="95" xfId="0" applyFill="1" applyBorder="1" applyAlignment="1">
      <alignment horizontal="center" vertical="center"/>
    </xf>
    <xf numFmtId="0" fontId="0" fillId="43" borderId="96" xfId="0" applyFill="1" applyBorder="1" applyAlignment="1">
      <alignment horizontal="center" vertical="center"/>
    </xf>
    <xf numFmtId="0" fontId="0" fillId="25" borderId="94" xfId="0" applyFill="1" applyBorder="1" applyAlignment="1">
      <alignment horizontal="center" vertical="center"/>
    </xf>
    <xf numFmtId="0" fontId="0" fillId="29" borderId="108" xfId="0" applyFill="1" applyBorder="1" applyAlignment="1">
      <alignment horizontal="center" vertical="center"/>
    </xf>
    <xf numFmtId="0" fontId="0" fillId="29" borderId="109" xfId="0" applyFill="1" applyBorder="1" applyAlignment="1">
      <alignment horizontal="center" vertical="center"/>
    </xf>
    <xf numFmtId="0" fontId="0" fillId="43" borderId="63" xfId="0" applyFill="1" applyBorder="1" applyAlignment="1">
      <alignment horizontal="center" vertical="center"/>
    </xf>
    <xf numFmtId="0" fontId="0" fillId="43" borderId="25" xfId="0" applyFill="1" applyBorder="1" applyAlignment="1">
      <alignment horizontal="center" vertical="center"/>
    </xf>
    <xf numFmtId="0" fontId="0" fillId="43" borderId="70" xfId="0" applyFill="1" applyBorder="1" applyAlignment="1">
      <alignment horizontal="center" vertical="center"/>
    </xf>
    <xf numFmtId="0" fontId="9" fillId="0" borderId="57" xfId="0" applyFont="1" applyBorder="1" applyAlignment="1">
      <alignment horizontal="center"/>
    </xf>
    <xf numFmtId="0" fontId="18" fillId="51" borderId="0" xfId="0" applyFont="1" applyFill="1" applyAlignment="1">
      <alignment horizontal="left" vertical="center" wrapText="1"/>
    </xf>
    <xf numFmtId="0" fontId="0" fillId="33" borderId="26" xfId="0" applyFill="1" applyBorder="1" applyAlignment="1">
      <alignment horizontal="center"/>
    </xf>
    <xf numFmtId="0" fontId="0" fillId="33" borderId="0" xfId="0" applyFill="1" applyAlignment="1">
      <alignment horizontal="center"/>
    </xf>
    <xf numFmtId="0" fontId="0" fillId="33" borderId="24" xfId="0" applyFill="1" applyBorder="1" applyAlignment="1">
      <alignment horizontal="center"/>
    </xf>
    <xf numFmtId="0" fontId="16" fillId="25" borderId="65" xfId="0" applyFont="1" applyFill="1" applyBorder="1" applyAlignment="1">
      <alignment horizontal="center" vertical="center"/>
    </xf>
    <xf numFmtId="0" fontId="16" fillId="25" borderId="82" xfId="0" applyFont="1" applyFill="1" applyBorder="1" applyAlignment="1">
      <alignment horizontal="center" vertical="center"/>
    </xf>
    <xf numFmtId="0" fontId="16" fillId="25" borderId="66" xfId="0" applyFont="1" applyFill="1" applyBorder="1" applyAlignment="1">
      <alignment horizontal="center" vertical="center"/>
    </xf>
    <xf numFmtId="0" fontId="16" fillId="25" borderId="71" xfId="0" applyFont="1" applyFill="1" applyBorder="1" applyAlignment="1">
      <alignment horizontal="center" vertical="center"/>
    </xf>
    <xf numFmtId="0" fontId="16" fillId="25" borderId="85" xfId="0" applyFont="1" applyFill="1" applyBorder="1" applyAlignment="1">
      <alignment horizontal="center" vertical="center"/>
    </xf>
    <xf numFmtId="0" fontId="16" fillId="25" borderId="72" xfId="0" applyFont="1" applyFill="1" applyBorder="1" applyAlignment="1">
      <alignment horizontal="center" vertical="center"/>
    </xf>
    <xf numFmtId="0" fontId="17" fillId="25" borderId="65" xfId="0" applyFont="1" applyFill="1" applyBorder="1" applyAlignment="1">
      <alignment horizontal="center" vertical="center"/>
    </xf>
    <xf numFmtId="0" fontId="17" fillId="25" borderId="82" xfId="0" applyFont="1" applyFill="1" applyBorder="1" applyAlignment="1">
      <alignment horizontal="center" vertical="center"/>
    </xf>
    <xf numFmtId="0" fontId="17" fillId="25" borderId="66" xfId="0" applyFont="1" applyFill="1" applyBorder="1" applyAlignment="1">
      <alignment horizontal="center" vertical="center"/>
    </xf>
    <xf numFmtId="0" fontId="17" fillId="25" borderId="71" xfId="0" applyFont="1" applyFill="1" applyBorder="1" applyAlignment="1">
      <alignment horizontal="center" vertical="center"/>
    </xf>
    <xf numFmtId="0" fontId="17" fillId="25" borderId="85" xfId="0" applyFont="1" applyFill="1" applyBorder="1" applyAlignment="1">
      <alignment horizontal="center" vertical="center"/>
    </xf>
    <xf numFmtId="0" fontId="17" fillId="25" borderId="72" xfId="0" applyFont="1" applyFill="1" applyBorder="1" applyAlignment="1">
      <alignment horizontal="center" vertical="center"/>
    </xf>
    <xf numFmtId="0" fontId="0" fillId="32" borderId="63" xfId="0" applyFill="1" applyBorder="1" applyAlignment="1">
      <alignment horizontal="center" vertical="center" wrapText="1"/>
    </xf>
    <xf numFmtId="0" fontId="0" fillId="32" borderId="70" xfId="0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9" fillId="42" borderId="139" xfId="0" applyNumberFormat="1" applyFont="1" applyFill="1" applyBorder="1" applyAlignment="1">
      <alignment horizontal="center" vertical="center"/>
    </xf>
    <xf numFmtId="49" fontId="9" fillId="42" borderId="140" xfId="0" applyNumberFormat="1" applyFont="1" applyFill="1" applyBorder="1" applyAlignment="1">
      <alignment horizontal="center" vertical="center"/>
    </xf>
    <xf numFmtId="49" fontId="9" fillId="42" borderId="141" xfId="0" applyNumberFormat="1" applyFont="1" applyFill="1" applyBorder="1" applyAlignment="1">
      <alignment horizontal="center" vertical="center"/>
    </xf>
    <xf numFmtId="49" fontId="9" fillId="24" borderId="142" xfId="0" applyNumberFormat="1" applyFont="1" applyFill="1" applyBorder="1" applyAlignment="1">
      <alignment horizontal="center" vertical="center"/>
    </xf>
    <xf numFmtId="49" fontId="9" fillId="24" borderId="143" xfId="0" applyNumberFormat="1" applyFont="1" applyFill="1" applyBorder="1" applyAlignment="1">
      <alignment horizontal="center" vertical="center"/>
    </xf>
    <xf numFmtId="49" fontId="9" fillId="24" borderId="144" xfId="0" applyNumberFormat="1" applyFont="1" applyFill="1" applyBorder="1" applyAlignment="1">
      <alignment horizontal="center" vertical="center"/>
    </xf>
    <xf numFmtId="49" fontId="9" fillId="43" borderId="136" xfId="0" applyNumberFormat="1" applyFont="1" applyFill="1" applyBorder="1" applyAlignment="1">
      <alignment horizontal="center" vertical="center"/>
    </xf>
    <xf numFmtId="49" fontId="9" fillId="43" borderId="137" xfId="0" applyNumberFormat="1" applyFont="1" applyFill="1" applyBorder="1" applyAlignment="1">
      <alignment horizontal="center" vertical="center"/>
    </xf>
    <xf numFmtId="49" fontId="9" fillId="43" borderId="138" xfId="0" applyNumberFormat="1" applyFont="1" applyFill="1" applyBorder="1" applyAlignment="1">
      <alignment horizontal="center" vertical="center"/>
    </xf>
    <xf numFmtId="49" fontId="9" fillId="48" borderId="136" xfId="0" applyNumberFormat="1" applyFont="1" applyFill="1" applyBorder="1" applyAlignment="1">
      <alignment horizontal="center" vertical="center"/>
    </xf>
    <xf numFmtId="49" fontId="9" fillId="48" borderId="137" xfId="0" applyNumberFormat="1" applyFont="1" applyFill="1" applyBorder="1" applyAlignment="1">
      <alignment horizontal="center" vertical="center"/>
    </xf>
    <xf numFmtId="49" fontId="9" fillId="48" borderId="138" xfId="0" applyNumberFormat="1" applyFont="1" applyFill="1" applyBorder="1" applyAlignment="1">
      <alignment horizontal="center" vertical="center"/>
    </xf>
    <xf numFmtId="49" fontId="9" fillId="54" borderId="136" xfId="0" applyNumberFormat="1" applyFont="1" applyFill="1" applyBorder="1" applyAlignment="1">
      <alignment horizontal="center" vertical="center" wrapText="1"/>
    </xf>
    <xf numFmtId="49" fontId="9" fillId="54" borderId="137" xfId="0" applyNumberFormat="1" applyFont="1" applyFill="1" applyBorder="1" applyAlignment="1">
      <alignment horizontal="center" vertical="center" wrapText="1"/>
    </xf>
    <xf numFmtId="49" fontId="9" fillId="54" borderId="138" xfId="0" applyNumberFormat="1" applyFont="1" applyFill="1" applyBorder="1" applyAlignment="1">
      <alignment horizontal="center" vertical="center" wrapText="1"/>
    </xf>
    <xf numFmtId="49" fontId="9" fillId="36" borderId="10" xfId="0" applyNumberFormat="1" applyFont="1" applyFill="1" applyBorder="1" applyAlignment="1">
      <alignment horizontal="center" vertical="center"/>
    </xf>
    <xf numFmtId="49" fontId="9" fillId="36" borderId="11" xfId="0" applyNumberFormat="1" applyFont="1" applyFill="1" applyBorder="1" applyAlignment="1">
      <alignment horizontal="center" vertical="center"/>
    </xf>
    <xf numFmtId="49" fontId="9" fillId="36" borderId="12" xfId="0" applyNumberFormat="1" applyFont="1" applyFill="1" applyBorder="1" applyAlignment="1">
      <alignment horizontal="center" vertical="center"/>
    </xf>
    <xf numFmtId="49" fontId="8" fillId="35" borderId="10" xfId="0" applyNumberFormat="1" applyFont="1" applyFill="1" applyBorder="1" applyAlignment="1">
      <alignment horizontal="center" vertical="center"/>
    </xf>
    <xf numFmtId="49" fontId="8" fillId="35" borderId="11" xfId="0" applyNumberFormat="1" applyFont="1" applyFill="1" applyBorder="1" applyAlignment="1">
      <alignment horizontal="center" vertical="center"/>
    </xf>
    <xf numFmtId="49" fontId="8" fillId="35" borderId="12" xfId="0" applyNumberFormat="1" applyFont="1" applyFill="1" applyBorder="1" applyAlignment="1">
      <alignment horizontal="center" vertical="center"/>
    </xf>
    <xf numFmtId="49" fontId="9" fillId="31" borderId="10" xfId="0" applyNumberFormat="1" applyFont="1" applyFill="1" applyBorder="1" applyAlignment="1">
      <alignment horizontal="center" vertical="center"/>
    </xf>
    <xf numFmtId="49" fontId="9" fillId="31" borderId="11" xfId="0" applyNumberFormat="1" applyFont="1" applyFill="1" applyBorder="1" applyAlignment="1">
      <alignment horizontal="center" vertical="center"/>
    </xf>
    <xf numFmtId="49" fontId="9" fillId="31" borderId="110" xfId="0" applyNumberFormat="1" applyFont="1" applyFill="1" applyBorder="1" applyAlignment="1">
      <alignment horizontal="center" vertical="center"/>
    </xf>
    <xf numFmtId="49" fontId="9" fillId="30" borderId="8" xfId="0" applyNumberFormat="1" applyFont="1" applyFill="1" applyBorder="1" applyAlignment="1">
      <alignment horizontal="center" vertical="center"/>
    </xf>
    <xf numFmtId="49" fontId="19" fillId="42" borderId="127" xfId="0" applyNumberFormat="1" applyFont="1" applyFill="1" applyBorder="1" applyAlignment="1">
      <alignment horizontal="center" vertical="center"/>
    </xf>
    <xf numFmtId="49" fontId="19" fillId="42" borderId="129" xfId="0" applyNumberFormat="1" applyFont="1" applyFill="1" applyBorder="1" applyAlignment="1">
      <alignment horizontal="center" vertical="center"/>
    </xf>
    <xf numFmtId="49" fontId="19" fillId="24" borderId="30" xfId="0" applyNumberFormat="1" applyFont="1" applyFill="1" applyBorder="1" applyAlignment="1">
      <alignment horizontal="center" vertical="center"/>
    </xf>
    <xf numFmtId="49" fontId="19" fillId="24" borderId="35" xfId="0" applyNumberFormat="1" applyFont="1" applyFill="1" applyBorder="1" applyAlignment="1">
      <alignment horizontal="center" vertical="center"/>
    </xf>
    <xf numFmtId="49" fontId="9" fillId="43" borderId="23" xfId="0" applyNumberFormat="1" applyFont="1" applyFill="1" applyBorder="1" applyAlignment="1">
      <alignment horizontal="center" vertical="center"/>
    </xf>
    <xf numFmtId="49" fontId="9" fillId="43" borderId="19" xfId="0" applyNumberFormat="1" applyFont="1" applyFill="1" applyBorder="1" applyAlignment="1">
      <alignment horizontal="center" vertical="center"/>
    </xf>
    <xf numFmtId="49" fontId="9" fillId="48" borderId="49" xfId="0" applyNumberFormat="1" applyFont="1" applyFill="1" applyBorder="1" applyAlignment="1">
      <alignment horizontal="center" vertical="center"/>
    </xf>
    <xf numFmtId="49" fontId="9" fillId="48" borderId="14" xfId="0" applyNumberFormat="1" applyFont="1" applyFill="1" applyBorder="1" applyAlignment="1">
      <alignment horizontal="center" vertical="center"/>
    </xf>
    <xf numFmtId="49" fontId="9" fillId="55" borderId="49" xfId="0" applyNumberFormat="1" applyFont="1" applyFill="1" applyBorder="1" applyAlignment="1">
      <alignment horizontal="center" vertical="center"/>
    </xf>
    <xf numFmtId="49" fontId="9" fillId="55" borderId="14" xfId="0" applyNumberFormat="1" applyFont="1" applyFill="1" applyBorder="1" applyAlignment="1">
      <alignment horizontal="center" vertical="center"/>
    </xf>
    <xf numFmtId="49" fontId="9" fillId="51" borderId="18" xfId="0" applyNumberFormat="1" applyFont="1" applyFill="1" applyBorder="1" applyAlignment="1">
      <alignment horizontal="center" vertical="center"/>
    </xf>
    <xf numFmtId="49" fontId="9" fillId="51" borderId="19" xfId="0" applyNumberFormat="1" applyFont="1" applyFill="1" applyBorder="1" applyAlignment="1">
      <alignment horizontal="center" vertical="center"/>
    </xf>
    <xf numFmtId="0" fontId="0" fillId="46" borderId="65" xfId="0" applyFill="1" applyBorder="1" applyAlignment="1">
      <alignment horizontal="center" vertical="center"/>
    </xf>
    <xf numFmtId="0" fontId="0" fillId="46" borderId="82" xfId="0" applyFill="1" applyBorder="1" applyAlignment="1">
      <alignment horizontal="center" vertical="center"/>
    </xf>
    <xf numFmtId="0" fontId="0" fillId="46" borderId="66" xfId="0" applyFill="1" applyBorder="1" applyAlignment="1">
      <alignment horizontal="center" vertical="center"/>
    </xf>
    <xf numFmtId="49" fontId="9" fillId="51" borderId="10" xfId="0" applyNumberFormat="1" applyFont="1" applyFill="1" applyBorder="1" applyAlignment="1">
      <alignment horizontal="center" vertical="center"/>
    </xf>
    <xf numFmtId="49" fontId="9" fillId="51" borderId="11" xfId="0" applyNumberFormat="1" applyFont="1" applyFill="1" applyBorder="1" applyAlignment="1">
      <alignment horizontal="center" vertical="center"/>
    </xf>
    <xf numFmtId="49" fontId="9" fillId="51" borderId="12" xfId="0" applyNumberFormat="1" applyFont="1" applyFill="1" applyBorder="1" applyAlignment="1">
      <alignment horizontal="center" vertical="center"/>
    </xf>
    <xf numFmtId="49" fontId="9" fillId="25" borderId="10" xfId="0" applyNumberFormat="1" applyFont="1" applyFill="1" applyBorder="1" applyAlignment="1">
      <alignment horizontal="center" vertical="center"/>
    </xf>
    <xf numFmtId="49" fontId="9" fillId="25" borderId="11" xfId="0" applyNumberFormat="1" applyFont="1" applyFill="1" applyBorder="1" applyAlignment="1">
      <alignment horizontal="center" vertical="center"/>
    </xf>
    <xf numFmtId="49" fontId="9" fillId="25" borderId="12" xfId="0" applyNumberFormat="1" applyFont="1" applyFill="1" applyBorder="1" applyAlignment="1">
      <alignment horizontal="center" vertical="center"/>
    </xf>
    <xf numFmtId="49" fontId="9" fillId="38" borderId="10" xfId="0" applyNumberFormat="1" applyFont="1" applyFill="1" applyBorder="1" applyAlignment="1">
      <alignment horizontal="center" vertical="center"/>
    </xf>
    <xf numFmtId="49" fontId="9" fillId="38" borderId="11" xfId="0" applyNumberFormat="1" applyFont="1" applyFill="1" applyBorder="1" applyAlignment="1">
      <alignment horizontal="center" vertical="center"/>
    </xf>
    <xf numFmtId="49" fontId="9" fillId="38" borderId="110" xfId="0" applyNumberFormat="1" applyFont="1" applyFill="1" applyBorder="1" applyAlignment="1">
      <alignment horizontal="center" vertical="center"/>
    </xf>
    <xf numFmtId="49" fontId="9" fillId="52" borderId="10" xfId="0" applyNumberFormat="1" applyFont="1" applyFill="1" applyBorder="1" applyAlignment="1">
      <alignment horizontal="center" vertical="center"/>
    </xf>
    <xf numFmtId="49" fontId="9" fillId="52" borderId="11" xfId="0" applyNumberFormat="1" applyFont="1" applyFill="1" applyBorder="1" applyAlignment="1">
      <alignment horizontal="center" vertical="center"/>
    </xf>
    <xf numFmtId="49" fontId="9" fillId="52" borderId="12" xfId="0" applyNumberFormat="1" applyFont="1" applyFill="1" applyBorder="1" applyAlignment="1">
      <alignment horizontal="center" vertical="center"/>
    </xf>
    <xf numFmtId="49" fontId="9" fillId="28" borderId="10" xfId="0" applyNumberFormat="1" applyFont="1" applyFill="1" applyBorder="1" applyAlignment="1">
      <alignment horizontal="center" vertical="center"/>
    </xf>
    <xf numFmtId="49" fontId="9" fillId="28" borderId="11" xfId="0" applyNumberFormat="1" applyFont="1" applyFill="1" applyBorder="1" applyAlignment="1">
      <alignment horizontal="center" vertical="center"/>
    </xf>
    <xf numFmtId="49" fontId="9" fillId="28" borderId="12" xfId="0" applyNumberFormat="1" applyFont="1" applyFill="1" applyBorder="1" applyAlignment="1">
      <alignment horizontal="center" vertical="center"/>
    </xf>
    <xf numFmtId="49" fontId="9" fillId="51" borderId="16" xfId="0" applyNumberFormat="1" applyFont="1" applyFill="1" applyBorder="1" applyAlignment="1">
      <alignment horizontal="center" vertical="center"/>
    </xf>
    <xf numFmtId="49" fontId="9" fillId="25" borderId="18" xfId="0" applyNumberFormat="1" applyFont="1" applyFill="1" applyBorder="1" applyAlignment="1">
      <alignment horizontal="center" vertical="center"/>
    </xf>
    <xf numFmtId="49" fontId="9" fillId="25" borderId="19" xfId="0" applyNumberFormat="1" applyFont="1" applyFill="1" applyBorder="1" applyAlignment="1">
      <alignment horizontal="center" vertical="center"/>
    </xf>
    <xf numFmtId="49" fontId="9" fillId="38" borderId="1" xfId="0" applyNumberFormat="1" applyFont="1" applyFill="1" applyBorder="1" applyAlignment="1">
      <alignment horizontal="center" vertical="center"/>
    </xf>
    <xf numFmtId="49" fontId="9" fillId="38" borderId="14" xfId="0" applyNumberFormat="1" applyFont="1" applyFill="1" applyBorder="1" applyAlignment="1">
      <alignment horizontal="center" vertical="center"/>
    </xf>
    <xf numFmtId="49" fontId="9" fillId="52" borderId="18" xfId="0" applyNumberFormat="1" applyFont="1" applyFill="1" applyBorder="1" applyAlignment="1">
      <alignment horizontal="center" vertical="center"/>
    </xf>
    <xf numFmtId="49" fontId="9" fillId="52" borderId="19" xfId="0" applyNumberFormat="1" applyFont="1" applyFill="1" applyBorder="1" applyAlignment="1">
      <alignment horizontal="center" vertical="center"/>
    </xf>
    <xf numFmtId="49" fontId="9" fillId="28" borderId="18" xfId="0" applyNumberFormat="1" applyFont="1" applyFill="1" applyBorder="1" applyAlignment="1">
      <alignment horizontal="center" vertical="center"/>
    </xf>
    <xf numFmtId="49" fontId="9" fillId="28" borderId="19" xfId="0" applyNumberFormat="1" applyFont="1" applyFill="1" applyBorder="1" applyAlignment="1">
      <alignment horizontal="center" vertical="center"/>
    </xf>
    <xf numFmtId="49" fontId="9" fillId="54" borderId="13" xfId="0" applyNumberFormat="1" applyFont="1" applyFill="1" applyBorder="1" applyAlignment="1">
      <alignment horizontal="center" vertical="center"/>
    </xf>
    <xf numFmtId="49" fontId="9" fillId="38" borderId="13" xfId="0" applyNumberFormat="1" applyFont="1" applyFill="1" applyBorder="1" applyAlignment="1">
      <alignment horizontal="center" vertical="center"/>
    </xf>
    <xf numFmtId="49" fontId="9" fillId="38" borderId="53" xfId="0" applyNumberFormat="1" applyFont="1" applyFill="1" applyBorder="1" applyAlignment="1">
      <alignment horizontal="center" vertical="center"/>
    </xf>
    <xf numFmtId="49" fontId="9" fillId="38" borderId="2" xfId="0" applyNumberFormat="1" applyFont="1" applyFill="1" applyBorder="1" applyAlignment="1">
      <alignment horizontal="center" vertical="center"/>
    </xf>
    <xf numFmtId="49" fontId="9" fillId="55" borderId="2" xfId="0" applyNumberFormat="1" applyFont="1" applyFill="1" applyBorder="1" applyAlignment="1">
      <alignment horizontal="center" vertical="center"/>
    </xf>
    <xf numFmtId="49" fontId="9" fillId="48" borderId="53" xfId="0" applyNumberFormat="1" applyFont="1" applyFill="1" applyBorder="1" applyAlignment="1">
      <alignment horizontal="center" vertical="center"/>
    </xf>
    <xf numFmtId="49" fontId="9" fillId="55" borderId="53" xfId="0" applyNumberFormat="1" applyFont="1" applyFill="1" applyBorder="1" applyAlignment="1">
      <alignment horizontal="center" vertical="center"/>
    </xf>
    <xf numFmtId="49" fontId="9" fillId="51" borderId="32" xfId="0" applyNumberFormat="1" applyFont="1" applyFill="1" applyBorder="1" applyAlignment="1">
      <alignment horizontal="center" vertical="center"/>
    </xf>
    <xf numFmtId="49" fontId="9" fillId="54" borderId="14" xfId="0" applyNumberFormat="1" applyFont="1" applyFill="1" applyBorder="1" applyAlignment="1">
      <alignment horizontal="center" vertical="center"/>
    </xf>
    <xf numFmtId="49" fontId="19" fillId="42" borderId="18" xfId="0" applyNumberFormat="1" applyFont="1" applyFill="1" applyBorder="1" applyAlignment="1">
      <alignment horizontal="center" vertical="center"/>
    </xf>
    <xf numFmtId="49" fontId="19" fillId="42" borderId="23" xfId="0" applyNumberFormat="1" applyFont="1" applyFill="1" applyBorder="1" applyAlignment="1">
      <alignment horizontal="center" vertical="center"/>
    </xf>
    <xf numFmtId="49" fontId="19" fillId="42" borderId="19" xfId="0" applyNumberFormat="1" applyFont="1" applyFill="1" applyBorder="1" applyAlignment="1">
      <alignment horizontal="center" vertical="center"/>
    </xf>
    <xf numFmtId="49" fontId="19" fillId="24" borderId="18" xfId="0" applyNumberFormat="1" applyFont="1" applyFill="1" applyBorder="1" applyAlignment="1">
      <alignment horizontal="center" vertical="center"/>
    </xf>
    <xf numFmtId="49" fontId="19" fillId="24" borderId="23" xfId="0" applyNumberFormat="1" applyFont="1" applyFill="1" applyBorder="1" applyAlignment="1">
      <alignment horizontal="center" vertical="center"/>
    </xf>
    <xf numFmtId="49" fontId="19" fillId="24" borderId="19" xfId="0" applyNumberFormat="1" applyFont="1" applyFill="1" applyBorder="1" applyAlignment="1">
      <alignment horizontal="center" vertical="center"/>
    </xf>
    <xf numFmtId="49" fontId="9" fillId="43" borderId="18" xfId="0" applyNumberFormat="1" applyFont="1" applyFill="1" applyBorder="1" applyAlignment="1">
      <alignment horizontal="center" vertical="center"/>
    </xf>
    <xf numFmtId="49" fontId="9" fillId="48" borderId="2" xfId="0" applyNumberFormat="1" applyFont="1" applyFill="1" applyBorder="1" applyAlignment="1">
      <alignment horizontal="center" vertical="center"/>
    </xf>
    <xf numFmtId="49" fontId="9" fillId="54" borderId="54" xfId="0" applyNumberFormat="1" applyFont="1" applyFill="1" applyBorder="1" applyAlignment="1">
      <alignment horizontal="center" vertical="center"/>
    </xf>
    <xf numFmtId="49" fontId="9" fillId="54" borderId="23" xfId="0" applyNumberFormat="1" applyFont="1" applyFill="1" applyBorder="1" applyAlignment="1">
      <alignment horizontal="center" vertical="center"/>
    </xf>
    <xf numFmtId="49" fontId="9" fillId="54" borderId="49" xfId="0" applyNumberFormat="1" applyFont="1" applyFill="1" applyBorder="1" applyAlignment="1">
      <alignment horizontal="center" vertical="center"/>
    </xf>
    <xf numFmtId="49" fontId="19" fillId="42" borderId="130" xfId="0" applyNumberFormat="1" applyFont="1" applyFill="1" applyBorder="1" applyAlignment="1">
      <alignment horizontal="center" vertical="center"/>
    </xf>
    <xf numFmtId="49" fontId="19" fillId="24" borderId="17" xfId="0" applyNumberFormat="1" applyFont="1" applyFill="1" applyBorder="1" applyAlignment="1">
      <alignment horizontal="center" vertical="center"/>
    </xf>
    <xf numFmtId="49" fontId="9" fillId="48" borderId="18" xfId="0" applyNumberFormat="1" applyFont="1" applyFill="1" applyBorder="1" applyAlignment="1">
      <alignment horizontal="center" vertical="center"/>
    </xf>
    <xf numFmtId="49" fontId="9" fillId="55" borderId="18" xfId="0" applyNumberFormat="1" applyFont="1" applyFill="1" applyBorder="1" applyAlignment="1">
      <alignment horizontal="center" vertical="center"/>
    </xf>
    <xf numFmtId="49" fontId="9" fillId="48" borderId="54" xfId="0" applyNumberFormat="1" applyFont="1" applyFill="1" applyBorder="1" applyAlignment="1">
      <alignment horizontal="center" vertical="center"/>
    </xf>
    <xf numFmtId="49" fontId="9" fillId="48" borderId="19" xfId="0" applyNumberFormat="1" applyFont="1" applyFill="1" applyBorder="1" applyAlignment="1">
      <alignment horizontal="center" vertical="center"/>
    </xf>
    <xf numFmtId="49" fontId="19" fillId="42" borderId="133" xfId="0" applyNumberFormat="1" applyFont="1" applyFill="1" applyBorder="1" applyAlignment="1">
      <alignment horizontal="center" vertical="center"/>
    </xf>
    <xf numFmtId="49" fontId="19" fillId="42" borderId="131" xfId="0" applyNumberFormat="1" applyFont="1" applyFill="1" applyBorder="1" applyAlignment="1">
      <alignment horizontal="center" vertical="center"/>
    </xf>
    <xf numFmtId="49" fontId="19" fillId="42" borderId="132" xfId="0" applyNumberFormat="1" applyFont="1" applyFill="1" applyBorder="1" applyAlignment="1">
      <alignment horizontal="center" vertical="center"/>
    </xf>
    <xf numFmtId="49" fontId="19" fillId="42" borderId="135" xfId="0" applyNumberFormat="1" applyFont="1" applyFill="1" applyBorder="1" applyAlignment="1">
      <alignment horizontal="center" vertical="center"/>
    </xf>
    <xf numFmtId="49" fontId="19" fillId="24" borderId="124" xfId="0" applyNumberFormat="1" applyFont="1" applyFill="1" applyBorder="1" applyAlignment="1">
      <alignment horizontal="center" vertical="center"/>
    </xf>
    <xf numFmtId="49" fontId="19" fillId="24" borderId="125" xfId="0" applyNumberFormat="1" applyFont="1" applyFill="1" applyBorder="1" applyAlignment="1">
      <alignment horizontal="center" vertical="center"/>
    </xf>
    <xf numFmtId="49" fontId="19" fillId="24" borderId="126" xfId="0" applyNumberFormat="1" applyFont="1" applyFill="1" applyBorder="1" applyAlignment="1">
      <alignment horizontal="center" vertical="center"/>
    </xf>
    <xf numFmtId="49" fontId="9" fillId="52" borderId="16" xfId="0" applyNumberFormat="1" applyFont="1" applyFill="1" applyBorder="1" applyAlignment="1">
      <alignment horizontal="center" vertical="center"/>
    </xf>
    <xf numFmtId="49" fontId="9" fillId="28" borderId="23" xfId="0" applyNumberFormat="1" applyFont="1" applyFill="1" applyBorder="1" applyAlignment="1">
      <alignment horizontal="center" vertical="center"/>
    </xf>
    <xf numFmtId="49" fontId="9" fillId="55" borderId="54" xfId="0" applyNumberFormat="1" applyFont="1" applyFill="1" applyBorder="1" applyAlignment="1">
      <alignment horizontal="center" vertical="center"/>
    </xf>
    <xf numFmtId="49" fontId="9" fillId="55" borderId="19" xfId="0" applyNumberFormat="1" applyFont="1" applyFill="1" applyBorder="1" applyAlignment="1">
      <alignment horizontal="center" vertical="center"/>
    </xf>
    <xf numFmtId="49" fontId="9" fillId="25" borderId="35" xfId="0" applyNumberFormat="1" applyFont="1" applyFill="1" applyBorder="1" applyAlignment="1">
      <alignment horizontal="center" vertical="center"/>
    </xf>
    <xf numFmtId="49" fontId="9" fillId="25" borderId="17" xfId="0" applyNumberFormat="1" applyFont="1" applyFill="1" applyBorder="1" applyAlignment="1">
      <alignment horizontal="center" vertical="center"/>
    </xf>
    <xf numFmtId="49" fontId="9" fillId="51" borderId="4" xfId="0" applyNumberFormat="1" applyFont="1" applyFill="1" applyBorder="1" applyAlignment="1">
      <alignment horizontal="center" vertical="center"/>
    </xf>
    <xf numFmtId="49" fontId="9" fillId="51" borderId="74" xfId="0" applyNumberFormat="1" applyFont="1" applyFill="1" applyBorder="1" applyAlignment="1">
      <alignment horizontal="center" vertical="center"/>
    </xf>
    <xf numFmtId="49" fontId="9" fillId="52" borderId="32" xfId="0" applyNumberFormat="1" applyFont="1" applyFill="1" applyBorder="1" applyAlignment="1">
      <alignment horizontal="center" vertical="center"/>
    </xf>
    <xf numFmtId="49" fontId="19" fillId="24" borderId="16" xfId="0" applyNumberFormat="1" applyFont="1" applyFill="1" applyBorder="1" applyAlignment="1">
      <alignment horizontal="center" vertical="center"/>
    </xf>
    <xf numFmtId="49" fontId="19" fillId="24" borderId="29" xfId="0" applyNumberFormat="1" applyFont="1" applyFill="1" applyBorder="1" applyAlignment="1">
      <alignment horizontal="center" vertical="center"/>
    </xf>
    <xf numFmtId="49" fontId="0" fillId="35" borderId="26" xfId="0" applyNumberFormat="1" applyFill="1" applyBorder="1" applyAlignment="1">
      <alignment horizontal="center"/>
    </xf>
    <xf numFmtId="49" fontId="0" fillId="35" borderId="0" xfId="0" applyNumberFormat="1" applyFill="1" applyAlignment="1">
      <alignment horizontal="center"/>
    </xf>
    <xf numFmtId="49" fontId="9" fillId="43" borderId="55" xfId="0" applyNumberFormat="1" applyFont="1" applyFill="1" applyBorder="1" applyAlignment="1">
      <alignment horizontal="center" vertical="center"/>
    </xf>
    <xf numFmtId="49" fontId="19" fillId="24" borderId="55" xfId="0" applyNumberFormat="1" applyFont="1" applyFill="1" applyBorder="1" applyAlignment="1">
      <alignment horizontal="center" vertical="center"/>
    </xf>
    <xf numFmtId="49" fontId="9" fillId="48" borderId="116" xfId="0" applyNumberFormat="1" applyFont="1" applyFill="1" applyBorder="1" applyAlignment="1">
      <alignment horizontal="center" vertical="center"/>
    </xf>
    <xf numFmtId="49" fontId="9" fillId="55" borderId="116" xfId="0" applyNumberFormat="1" applyFont="1" applyFill="1" applyBorder="1" applyAlignment="1">
      <alignment horizontal="center" vertical="center"/>
    </xf>
    <xf numFmtId="49" fontId="9" fillId="51" borderId="23" xfId="0" applyNumberFormat="1" applyFont="1" applyFill="1" applyBorder="1" applyAlignment="1">
      <alignment horizontal="center" vertical="center"/>
    </xf>
    <xf numFmtId="49" fontId="9" fillId="25" borderId="23" xfId="0" applyNumberFormat="1" applyFont="1" applyFill="1" applyBorder="1" applyAlignment="1">
      <alignment horizontal="center" vertical="center"/>
    </xf>
    <xf numFmtId="49" fontId="9" fillId="38" borderId="54" xfId="0" applyNumberFormat="1" applyFont="1" applyFill="1" applyBorder="1" applyAlignment="1">
      <alignment horizontal="center" vertical="center"/>
    </xf>
    <xf numFmtId="49" fontId="9" fillId="28" borderId="16" xfId="0" applyNumberFormat="1" applyFont="1" applyFill="1" applyBorder="1" applyAlignment="1">
      <alignment horizontal="center" vertical="center"/>
    </xf>
    <xf numFmtId="49" fontId="9" fillId="28" borderId="29" xfId="0" applyNumberFormat="1" applyFont="1" applyFill="1" applyBorder="1" applyAlignment="1">
      <alignment horizontal="center" vertical="center"/>
    </xf>
    <xf numFmtId="49" fontId="9" fillId="48" borderId="1" xfId="0" applyNumberFormat="1" applyFont="1" applyFill="1" applyBorder="1" applyAlignment="1">
      <alignment horizontal="center" vertical="center"/>
    </xf>
    <xf numFmtId="49" fontId="9" fillId="48" borderId="13" xfId="0" applyNumberFormat="1" applyFont="1" applyFill="1" applyBorder="1" applyAlignment="1">
      <alignment horizontal="center" vertical="center"/>
    </xf>
    <xf numFmtId="49" fontId="9" fillId="28" borderId="55" xfId="0" applyNumberFormat="1" applyFont="1" applyFill="1" applyBorder="1" applyAlignment="1">
      <alignment horizontal="center" vertical="center"/>
    </xf>
    <xf numFmtId="49" fontId="19" fillId="42" borderId="117" xfId="0" applyNumberFormat="1" applyFont="1" applyFill="1" applyBorder="1" applyAlignment="1">
      <alignment horizontal="center" vertical="center"/>
    </xf>
    <xf numFmtId="49" fontId="19" fillId="24" borderId="117" xfId="0" applyNumberFormat="1" applyFont="1" applyFill="1" applyBorder="1" applyAlignment="1">
      <alignment horizontal="center" vertical="center"/>
    </xf>
    <xf numFmtId="49" fontId="9" fillId="51" borderId="117" xfId="0" applyNumberFormat="1" applyFont="1" applyFill="1" applyBorder="1" applyAlignment="1">
      <alignment horizontal="center" vertical="center"/>
    </xf>
    <xf numFmtId="49" fontId="9" fillId="25" borderId="117" xfId="0" applyNumberFormat="1" applyFont="1" applyFill="1" applyBorder="1" applyAlignment="1">
      <alignment horizontal="center" vertical="center"/>
    </xf>
    <xf numFmtId="49" fontId="9" fillId="38" borderId="118" xfId="0" applyNumberFormat="1" applyFont="1" applyFill="1" applyBorder="1" applyAlignment="1">
      <alignment horizontal="center" vertical="center"/>
    </xf>
    <xf numFmtId="49" fontId="9" fillId="52" borderId="117" xfId="0" applyNumberFormat="1" applyFont="1" applyFill="1" applyBorder="1" applyAlignment="1">
      <alignment horizontal="center" vertical="center"/>
    </xf>
    <xf numFmtId="49" fontId="9" fillId="52" borderId="23" xfId="0" applyNumberFormat="1" applyFont="1" applyFill="1" applyBorder="1" applyAlignment="1">
      <alignment horizontal="center" vertical="center"/>
    </xf>
    <xf numFmtId="49" fontId="9" fillId="48" borderId="42" xfId="0" applyNumberFormat="1" applyFont="1" applyFill="1" applyBorder="1" applyAlignment="1">
      <alignment horizontal="center" vertical="center"/>
    </xf>
    <xf numFmtId="49" fontId="9" fillId="51" borderId="55" xfId="0" applyNumberFormat="1" applyFont="1" applyFill="1" applyBorder="1" applyAlignment="1">
      <alignment horizontal="center" vertical="center"/>
    </xf>
    <xf numFmtId="49" fontId="9" fillId="25" borderId="55" xfId="0" applyNumberFormat="1" applyFont="1" applyFill="1" applyBorder="1" applyAlignment="1">
      <alignment horizontal="center" vertical="center"/>
    </xf>
    <xf numFmtId="49" fontId="9" fillId="38" borderId="116" xfId="0" applyNumberFormat="1" applyFont="1" applyFill="1" applyBorder="1" applyAlignment="1">
      <alignment horizontal="center" vertical="center"/>
    </xf>
    <xf numFmtId="49" fontId="9" fillId="52" borderId="55" xfId="0" applyNumberFormat="1" applyFont="1" applyFill="1" applyBorder="1" applyAlignment="1">
      <alignment horizontal="center" vertical="center"/>
    </xf>
    <xf numFmtId="49" fontId="9" fillId="28" borderId="117" xfId="0" applyNumberFormat="1" applyFont="1" applyFill="1" applyBorder="1" applyAlignment="1">
      <alignment horizontal="center" vertical="center"/>
    </xf>
    <xf numFmtId="49" fontId="19" fillId="42" borderId="55" xfId="0" applyNumberFormat="1" applyFont="1" applyFill="1" applyBorder="1" applyAlignment="1">
      <alignment horizontal="center" vertical="center"/>
    </xf>
    <xf numFmtId="49" fontId="9" fillId="25" borderId="16" xfId="0" applyNumberFormat="1" applyFont="1" applyFill="1" applyBorder="1" applyAlignment="1">
      <alignment horizontal="center" vertical="center"/>
    </xf>
    <xf numFmtId="49" fontId="9" fillId="25" borderId="32" xfId="0" applyNumberFormat="1" applyFont="1" applyFill="1" applyBorder="1" applyAlignment="1">
      <alignment horizontal="center" vertical="center"/>
    </xf>
    <xf numFmtId="49" fontId="19" fillId="24" borderId="32" xfId="0" applyNumberFormat="1" applyFont="1" applyFill="1" applyBorder="1" applyAlignment="1">
      <alignment horizontal="center" vertical="center"/>
    </xf>
    <xf numFmtId="49" fontId="9" fillId="43" borderId="117" xfId="0" applyNumberFormat="1" applyFont="1" applyFill="1" applyBorder="1" applyAlignment="1">
      <alignment horizontal="center" vertical="center"/>
    </xf>
    <xf numFmtId="49" fontId="19" fillId="42" borderId="35" xfId="0" applyNumberFormat="1" applyFont="1" applyFill="1" applyBorder="1" applyAlignment="1">
      <alignment horizontal="center" vertical="center"/>
    </xf>
    <xf numFmtId="49" fontId="9" fillId="43" borderId="35" xfId="0" applyNumberFormat="1" applyFont="1" applyFill="1" applyBorder="1" applyAlignment="1">
      <alignment horizontal="center" vertical="center"/>
    </xf>
    <xf numFmtId="49" fontId="9" fillId="48" borderId="51" xfId="0" applyNumberFormat="1" applyFont="1" applyFill="1" applyBorder="1" applyAlignment="1">
      <alignment horizontal="center" vertical="center"/>
    </xf>
    <xf numFmtId="49" fontId="9" fillId="43" borderId="16" xfId="0" applyNumberFormat="1" applyFont="1" applyFill="1" applyBorder="1" applyAlignment="1">
      <alignment horizontal="center" vertical="center"/>
    </xf>
    <xf numFmtId="49" fontId="9" fillId="43" borderId="29" xfId="0" applyNumberFormat="1" applyFont="1" applyFill="1" applyBorder="1" applyAlignment="1">
      <alignment horizontal="center" vertical="center"/>
    </xf>
    <xf numFmtId="49" fontId="9" fillId="43" borderId="32" xfId="0" applyNumberFormat="1" applyFont="1" applyFill="1" applyBorder="1" applyAlignment="1">
      <alignment horizontal="center" vertical="center"/>
    </xf>
    <xf numFmtId="49" fontId="9" fillId="48" borderId="121" xfId="0" applyNumberFormat="1" applyFont="1" applyFill="1" applyBorder="1" applyAlignment="1">
      <alignment horizontal="center" vertical="center"/>
    </xf>
    <xf numFmtId="49" fontId="19" fillId="42" borderId="16" xfId="0" applyNumberFormat="1" applyFont="1" applyFill="1" applyBorder="1" applyAlignment="1">
      <alignment horizontal="center" vertical="center"/>
    </xf>
    <xf numFmtId="49" fontId="19" fillId="42" borderId="29" xfId="0" applyNumberFormat="1" applyFont="1" applyFill="1" applyBorder="1" applyAlignment="1">
      <alignment horizontal="center" vertical="center"/>
    </xf>
    <xf numFmtId="49" fontId="19" fillId="42" borderId="32" xfId="0" applyNumberFormat="1" applyFont="1" applyFill="1" applyBorder="1" applyAlignment="1">
      <alignment horizontal="center" vertical="center"/>
    </xf>
    <xf numFmtId="49" fontId="9" fillId="38" borderId="49" xfId="0" applyNumberFormat="1" applyFont="1" applyFill="1" applyBorder="1" applyAlignment="1">
      <alignment horizontal="center" vertical="center"/>
    </xf>
    <xf numFmtId="0" fontId="6" fillId="17" borderId="19" xfId="0" applyFont="1" applyFill="1" applyBorder="1" applyAlignment="1">
      <alignment horizontal="center" vertical="center" wrapText="1"/>
    </xf>
    <xf numFmtId="0" fontId="6" fillId="17" borderId="31" xfId="0" applyFont="1" applyFill="1" applyBorder="1" applyAlignment="1">
      <alignment horizontal="center" vertical="center" wrapText="1"/>
    </xf>
    <xf numFmtId="0" fontId="6" fillId="18" borderId="19" xfId="0" applyFont="1" applyFill="1" applyBorder="1" applyAlignment="1">
      <alignment horizontal="center" vertical="center" wrapText="1"/>
    </xf>
    <xf numFmtId="0" fontId="6" fillId="18" borderId="31" xfId="0" applyFont="1" applyFill="1" applyBorder="1" applyAlignment="1">
      <alignment horizontal="center" vertical="center" wrapText="1"/>
    </xf>
    <xf numFmtId="0" fontId="6" fillId="12" borderId="18" xfId="0" applyFont="1" applyFill="1" applyBorder="1" applyAlignment="1">
      <alignment horizontal="center" vertical="center"/>
    </xf>
    <xf numFmtId="0" fontId="6" fillId="12" borderId="23" xfId="0" applyFont="1" applyFill="1" applyBorder="1" applyAlignment="1">
      <alignment horizontal="center" vertical="center"/>
    </xf>
    <xf numFmtId="0" fontId="6" fillId="12" borderId="19" xfId="0" applyFont="1" applyFill="1" applyBorder="1" applyAlignment="1">
      <alignment horizontal="center" vertical="center"/>
    </xf>
    <xf numFmtId="0" fontId="6" fillId="15" borderId="31" xfId="0" applyFont="1" applyFill="1" applyBorder="1" applyAlignment="1">
      <alignment horizontal="center" vertical="center"/>
    </xf>
    <xf numFmtId="0" fontId="3" fillId="14" borderId="31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12" borderId="31" xfId="0" applyFont="1" applyFill="1" applyBorder="1" applyAlignment="1">
      <alignment horizontal="center" vertical="center"/>
    </xf>
    <xf numFmtId="0" fontId="6" fillId="16" borderId="31" xfId="0" applyFont="1" applyFill="1" applyBorder="1" applyAlignment="1">
      <alignment horizontal="center" vertical="center"/>
    </xf>
    <xf numFmtId="0" fontId="6" fillId="11" borderId="31" xfId="0" applyFont="1" applyFill="1" applyBorder="1" applyAlignment="1">
      <alignment horizontal="center" vertical="center" wrapText="1"/>
    </xf>
    <xf numFmtId="0" fontId="6" fillId="19" borderId="31" xfId="0" applyFont="1" applyFill="1" applyBorder="1" applyAlignment="1">
      <alignment horizontal="center" vertical="center"/>
    </xf>
    <xf numFmtId="0" fontId="6" fillId="16" borderId="19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0" fontId="6" fillId="10" borderId="31" xfId="0" applyFont="1" applyFill="1" applyBorder="1" applyAlignment="1">
      <alignment horizontal="center" vertical="center"/>
    </xf>
    <xf numFmtId="0" fontId="6" fillId="20" borderId="16" xfId="0" applyFont="1" applyFill="1" applyBorder="1" applyAlignment="1">
      <alignment horizontal="center" vertical="center"/>
    </xf>
    <xf numFmtId="0" fontId="6" fillId="20" borderId="17" xfId="0" applyFont="1" applyFill="1" applyBorder="1" applyAlignment="1">
      <alignment horizontal="center" vertical="center"/>
    </xf>
    <xf numFmtId="0" fontId="6" fillId="20" borderId="29" xfId="0" applyFont="1" applyFill="1" applyBorder="1" applyAlignment="1">
      <alignment horizontal="center" vertical="center"/>
    </xf>
    <xf numFmtId="0" fontId="6" fillId="20" borderId="30" xfId="0" applyFont="1" applyFill="1" applyBorder="1" applyAlignment="1">
      <alignment horizontal="center" vertical="center"/>
    </xf>
    <xf numFmtId="0" fontId="6" fillId="20" borderId="32" xfId="0" applyFont="1" applyFill="1" applyBorder="1" applyAlignment="1">
      <alignment horizontal="center" vertical="center"/>
    </xf>
    <xf numFmtId="0" fontId="6" fillId="20" borderId="35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6" fillId="11" borderId="16" xfId="0" applyFont="1" applyFill="1" applyBorder="1" applyAlignment="1">
      <alignment horizontal="center" vertical="center" wrapText="1"/>
    </xf>
    <xf numFmtId="0" fontId="6" fillId="11" borderId="17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1" borderId="30" xfId="0" applyFont="1" applyFill="1" applyBorder="1" applyAlignment="1">
      <alignment horizontal="center" vertical="center" wrapText="1"/>
    </xf>
    <xf numFmtId="0" fontId="6" fillId="11" borderId="32" xfId="0" applyFont="1" applyFill="1" applyBorder="1" applyAlignment="1">
      <alignment horizontal="center" vertical="center" wrapText="1"/>
    </xf>
    <xf numFmtId="0" fontId="6" fillId="11" borderId="36" xfId="0" applyFont="1" applyFill="1" applyBorder="1" applyAlignment="1">
      <alignment horizontal="center" vertical="center" wrapText="1"/>
    </xf>
    <xf numFmtId="0" fontId="3" fillId="14" borderId="20" xfId="0" applyFont="1" applyFill="1" applyBorder="1" applyAlignment="1">
      <alignment horizontal="center" vertical="center"/>
    </xf>
    <xf numFmtId="0" fontId="3" fillId="14" borderId="33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/>
    </xf>
    <xf numFmtId="0" fontId="6" fillId="19" borderId="29" xfId="0" applyFont="1" applyFill="1" applyBorder="1" applyAlignment="1">
      <alignment horizontal="center" vertical="center"/>
    </xf>
    <xf numFmtId="0" fontId="6" fillId="19" borderId="30" xfId="0" applyFont="1" applyFill="1" applyBorder="1" applyAlignment="1">
      <alignment horizontal="center" vertical="center"/>
    </xf>
    <xf numFmtId="0" fontId="6" fillId="19" borderId="32" xfId="0" applyFont="1" applyFill="1" applyBorder="1" applyAlignment="1">
      <alignment horizontal="center" vertical="center"/>
    </xf>
    <xf numFmtId="0" fontId="6" fillId="19" borderId="35" xfId="0" applyFont="1" applyFill="1" applyBorder="1" applyAlignment="1">
      <alignment horizontal="center" vertical="center"/>
    </xf>
    <xf numFmtId="0" fontId="6" fillId="16" borderId="23" xfId="0" applyFont="1" applyFill="1" applyBorder="1" applyAlignment="1">
      <alignment horizontal="center" vertical="center"/>
    </xf>
    <xf numFmtId="0" fontId="6" fillId="17" borderId="18" xfId="0" applyFont="1" applyFill="1" applyBorder="1" applyAlignment="1">
      <alignment horizontal="center" vertical="center" wrapText="1"/>
    </xf>
    <xf numFmtId="0" fontId="6" fillId="17" borderId="23" xfId="0" applyFont="1" applyFill="1" applyBorder="1" applyAlignment="1">
      <alignment horizontal="center" vertical="center" wrapText="1"/>
    </xf>
    <xf numFmtId="0" fontId="6" fillId="17" borderId="37" xfId="0" applyFont="1" applyFill="1" applyBorder="1" applyAlignment="1">
      <alignment horizontal="center" vertical="center" wrapText="1"/>
    </xf>
    <xf numFmtId="0" fontId="6" fillId="12" borderId="37" xfId="0" applyFont="1" applyFill="1" applyBorder="1" applyAlignment="1">
      <alignment horizontal="center" vertical="center"/>
    </xf>
    <xf numFmtId="0" fontId="6" fillId="15" borderId="18" xfId="0" applyFont="1" applyFill="1" applyBorder="1" applyAlignment="1">
      <alignment horizontal="center" vertical="center"/>
    </xf>
    <xf numFmtId="0" fontId="6" fillId="15" borderId="23" xfId="0" applyFont="1" applyFill="1" applyBorder="1" applyAlignment="1">
      <alignment horizontal="center" vertical="center"/>
    </xf>
    <xf numFmtId="0" fontId="6" fillId="15" borderId="37" xfId="0" applyFont="1" applyFill="1" applyBorder="1" applyAlignment="1">
      <alignment horizontal="center" vertical="center"/>
    </xf>
    <xf numFmtId="0" fontId="6" fillId="16" borderId="18" xfId="0" applyFont="1" applyFill="1" applyBorder="1" applyAlignment="1">
      <alignment horizontal="center" vertical="center"/>
    </xf>
    <xf numFmtId="0" fontId="6" fillId="16" borderId="37" xfId="0" applyFont="1" applyFill="1" applyBorder="1" applyAlignment="1">
      <alignment horizontal="center" vertical="center"/>
    </xf>
    <xf numFmtId="0" fontId="6" fillId="15" borderId="30" xfId="0" applyFont="1" applyFill="1" applyBorder="1" applyAlignment="1">
      <alignment horizontal="center" vertical="center"/>
    </xf>
    <xf numFmtId="0" fontId="6" fillId="15" borderId="35" xfId="0" applyFont="1" applyFill="1" applyBorder="1" applyAlignment="1">
      <alignment horizontal="center" vertical="center"/>
    </xf>
    <xf numFmtId="0" fontId="6" fillId="18" borderId="18" xfId="0" applyFont="1" applyFill="1" applyBorder="1" applyAlignment="1">
      <alignment horizontal="center" vertical="center" wrapText="1"/>
    </xf>
    <xf numFmtId="0" fontId="6" fillId="15" borderId="19" xfId="0" applyFont="1" applyFill="1" applyBorder="1" applyAlignment="1">
      <alignment horizontal="center" vertical="center"/>
    </xf>
    <xf numFmtId="0" fontId="6" fillId="12" borderId="30" xfId="0" applyFont="1" applyFill="1" applyBorder="1" applyAlignment="1">
      <alignment horizontal="center" vertical="center"/>
    </xf>
    <xf numFmtId="0" fontId="6" fillId="12" borderId="35" xfId="0" applyFont="1" applyFill="1" applyBorder="1" applyAlignment="1">
      <alignment horizontal="center" vertical="center"/>
    </xf>
    <xf numFmtId="0" fontId="6" fillId="12" borderId="17" xfId="0" applyFont="1" applyFill="1" applyBorder="1" applyAlignment="1">
      <alignment horizontal="center" vertical="center"/>
    </xf>
    <xf numFmtId="0" fontId="6" fillId="9" borderId="29" xfId="0" applyFont="1" applyFill="1" applyBorder="1" applyAlignment="1">
      <alignment horizontal="center" vertical="center"/>
    </xf>
    <xf numFmtId="0" fontId="6" fillId="9" borderId="3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6" fillId="9" borderId="32" xfId="0" applyFont="1" applyFill="1" applyBorder="1" applyAlignment="1">
      <alignment horizontal="center" vertical="center"/>
    </xf>
    <xf numFmtId="0" fontId="6" fillId="9" borderId="35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36" xfId="0" applyFont="1" applyFill="1" applyBorder="1" applyAlignment="1">
      <alignment horizontal="center" vertical="center"/>
    </xf>
    <xf numFmtId="0" fontId="6" fillId="9" borderId="31" xfId="0" applyFont="1" applyFill="1" applyBorder="1" applyAlignment="1">
      <alignment horizontal="center" vertical="center"/>
    </xf>
    <xf numFmtId="0" fontId="6" fillId="20" borderId="31" xfId="0" applyFont="1" applyFill="1" applyBorder="1" applyAlignment="1">
      <alignment horizontal="center" vertical="center"/>
    </xf>
    <xf numFmtId="0" fontId="6" fillId="10" borderId="38" xfId="0" applyFont="1" applyFill="1" applyBorder="1" applyAlignment="1">
      <alignment horizontal="center" vertical="center"/>
    </xf>
    <xf numFmtId="0" fontId="6" fillId="10" borderId="39" xfId="0" applyFont="1" applyFill="1" applyBorder="1" applyAlignment="1">
      <alignment horizontal="center" vertical="center"/>
    </xf>
    <xf numFmtId="0" fontId="6" fillId="10" borderId="29" xfId="0" applyFont="1" applyFill="1" applyBorder="1" applyAlignment="1">
      <alignment horizontal="center" vertical="center"/>
    </xf>
    <xf numFmtId="0" fontId="6" fillId="10" borderId="30" xfId="0" applyFont="1" applyFill="1" applyBorder="1" applyAlignment="1">
      <alignment horizontal="center" vertical="center"/>
    </xf>
    <xf numFmtId="0" fontId="6" fillId="10" borderId="32" xfId="0" applyFont="1" applyFill="1" applyBorder="1" applyAlignment="1">
      <alignment horizontal="center" vertical="center"/>
    </xf>
    <xf numFmtId="0" fontId="6" fillId="10" borderId="35" xfId="0" applyFont="1" applyFill="1" applyBorder="1" applyAlignment="1">
      <alignment horizontal="center" vertical="center"/>
    </xf>
    <xf numFmtId="0" fontId="6" fillId="19" borderId="45" xfId="0" applyFont="1" applyFill="1" applyBorder="1" applyAlignment="1">
      <alignment horizontal="center" vertical="center"/>
    </xf>
    <xf numFmtId="0" fontId="6" fillId="19" borderId="46" xfId="0" applyFont="1" applyFill="1" applyBorder="1" applyAlignment="1">
      <alignment horizontal="center" vertical="center"/>
    </xf>
    <xf numFmtId="0" fontId="6" fillId="20" borderId="45" xfId="0" applyFont="1" applyFill="1" applyBorder="1" applyAlignment="1">
      <alignment horizontal="center" vertical="center"/>
    </xf>
    <xf numFmtId="0" fontId="6" fillId="20" borderId="46" xfId="0" applyFont="1" applyFill="1" applyBorder="1" applyAlignment="1">
      <alignment horizontal="center" vertical="center"/>
    </xf>
    <xf numFmtId="0" fontId="6" fillId="11" borderId="35" xfId="0" applyFont="1" applyFill="1" applyBorder="1" applyAlignment="1">
      <alignment horizontal="center" vertical="center" wrapText="1"/>
    </xf>
    <xf numFmtId="0" fontId="6" fillId="9" borderId="45" xfId="0" applyFont="1" applyFill="1" applyBorder="1" applyAlignment="1">
      <alignment horizontal="center" vertical="center"/>
    </xf>
    <xf numFmtId="0" fontId="6" fillId="9" borderId="46" xfId="0" applyFont="1" applyFill="1" applyBorder="1" applyAlignment="1">
      <alignment horizontal="center" vertical="center"/>
    </xf>
    <xf numFmtId="0" fontId="6" fillId="11" borderId="45" xfId="0" applyFont="1" applyFill="1" applyBorder="1" applyAlignment="1">
      <alignment horizontal="center" vertical="center" wrapText="1"/>
    </xf>
    <xf numFmtId="0" fontId="6" fillId="11" borderId="46" xfId="0" applyFont="1" applyFill="1" applyBorder="1" applyAlignment="1">
      <alignment horizontal="center" vertical="center" wrapText="1"/>
    </xf>
    <xf numFmtId="0" fontId="6" fillId="20" borderId="19" xfId="0" applyFont="1" applyFill="1" applyBorder="1" applyAlignment="1">
      <alignment horizontal="center" vertical="center"/>
    </xf>
    <xf numFmtId="0" fontId="6" fillId="10" borderId="45" xfId="0" applyFont="1" applyFill="1" applyBorder="1" applyAlignment="1">
      <alignment horizontal="center" vertical="center"/>
    </xf>
    <xf numFmtId="0" fontId="6" fillId="10" borderId="46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/>
    </xf>
    <xf numFmtId="0" fontId="6" fillId="11" borderId="15" xfId="0" applyFont="1" applyFill="1" applyBorder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/>
    </xf>
    <xf numFmtId="0" fontId="6" fillId="10" borderId="17" xfId="0" applyFont="1" applyFill="1" applyBorder="1" applyAlignment="1">
      <alignment horizontal="center" vertical="center"/>
    </xf>
    <xf numFmtId="0" fontId="6" fillId="11" borderId="1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19" borderId="15" xfId="0" applyFont="1" applyFill="1" applyBorder="1" applyAlignment="1">
      <alignment horizontal="center" vertical="center"/>
    </xf>
    <xf numFmtId="0" fontId="6" fillId="19" borderId="0" xfId="0" applyFont="1" applyFill="1" applyAlignment="1">
      <alignment horizontal="center" vertical="center"/>
    </xf>
    <xf numFmtId="0" fontId="6" fillId="19" borderId="36" xfId="0" applyFont="1" applyFill="1" applyBorder="1" applyAlignment="1">
      <alignment horizontal="center" vertical="center"/>
    </xf>
    <xf numFmtId="0" fontId="6" fillId="16" borderId="35" xfId="0" applyFont="1" applyFill="1" applyBorder="1" applyAlignment="1">
      <alignment horizontal="center" vertical="center"/>
    </xf>
    <xf numFmtId="0" fontId="6" fillId="12" borderId="145" xfId="0" applyFont="1" applyFill="1" applyBorder="1" applyAlignment="1">
      <alignment horizontal="center" vertical="center"/>
    </xf>
    <xf numFmtId="0" fontId="6" fillId="12" borderId="146" xfId="0" applyFont="1" applyFill="1" applyBorder="1" applyAlignment="1">
      <alignment horizontal="center" vertical="center"/>
    </xf>
    <xf numFmtId="0" fontId="3" fillId="14" borderId="21" xfId="0" applyFont="1" applyFill="1" applyBorder="1" applyAlignment="1">
      <alignment horizontal="center" vertical="center"/>
    </xf>
    <xf numFmtId="0" fontId="3" fillId="14" borderId="16" xfId="0" applyFont="1" applyFill="1" applyBorder="1" applyAlignment="1">
      <alignment horizontal="center" vertical="center"/>
    </xf>
    <xf numFmtId="0" fontId="3" fillId="14" borderId="17" xfId="0" applyFont="1" applyFill="1" applyBorder="1" applyAlignment="1">
      <alignment horizontal="center" vertical="center"/>
    </xf>
    <xf numFmtId="0" fontId="6" fillId="15" borderId="147" xfId="0" applyFont="1" applyFill="1" applyBorder="1" applyAlignment="1">
      <alignment horizontal="center" vertical="center"/>
    </xf>
    <xf numFmtId="0" fontId="6" fillId="19" borderId="38" xfId="0" applyFont="1" applyFill="1" applyBorder="1" applyAlignment="1">
      <alignment horizontal="center" vertical="center"/>
    </xf>
    <xf numFmtId="0" fontId="6" fillId="19" borderId="3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6" fillId="12" borderId="36" xfId="0" applyFont="1" applyFill="1" applyBorder="1" applyAlignment="1">
      <alignment horizontal="center" vertical="center"/>
    </xf>
    <xf numFmtId="0" fontId="6" fillId="18" borderId="23" xfId="0" applyFont="1" applyFill="1" applyBorder="1" applyAlignment="1">
      <alignment horizontal="center" vertical="center" wrapText="1"/>
    </xf>
    <xf numFmtId="0" fontId="6" fillId="15" borderId="50" xfId="0" applyFont="1" applyFill="1" applyBorder="1" applyAlignment="1">
      <alignment horizontal="center" vertical="center"/>
    </xf>
    <xf numFmtId="0" fontId="6" fillId="16" borderId="50" xfId="0" applyFont="1" applyFill="1" applyBorder="1" applyAlignment="1">
      <alignment horizontal="center" vertical="center"/>
    </xf>
    <xf numFmtId="0" fontId="6" fillId="17" borderId="50" xfId="0" applyFont="1" applyFill="1" applyBorder="1" applyAlignment="1">
      <alignment horizontal="center" vertical="center" wrapText="1"/>
    </xf>
    <xf numFmtId="0" fontId="6" fillId="18" borderId="50" xfId="0" applyFont="1" applyFill="1" applyBorder="1" applyAlignment="1">
      <alignment horizontal="center" vertical="center" wrapText="1"/>
    </xf>
    <xf numFmtId="0" fontId="22" fillId="0" borderId="148" xfId="0" applyFont="1" applyBorder="1" applyAlignment="1">
      <alignment horizontal="center"/>
    </xf>
    <xf numFmtId="0" fontId="6" fillId="9" borderId="38" xfId="0" applyFont="1" applyFill="1" applyBorder="1" applyAlignment="1">
      <alignment horizontal="center" vertical="center"/>
    </xf>
    <xf numFmtId="0" fontId="6" fillId="9" borderId="39" xfId="0" applyFont="1" applyFill="1" applyBorder="1" applyAlignment="1">
      <alignment horizontal="center" vertical="center"/>
    </xf>
    <xf numFmtId="0" fontId="2" fillId="21" borderId="18" xfId="0" applyFont="1" applyFill="1" applyBorder="1" applyAlignment="1">
      <alignment horizontal="center" vertical="center"/>
    </xf>
    <xf numFmtId="0" fontId="2" fillId="21" borderId="19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8" borderId="17" xfId="0" applyFont="1" applyFill="1" applyBorder="1" applyAlignment="1">
      <alignment horizontal="center" vertical="center"/>
    </xf>
    <xf numFmtId="0" fontId="5" fillId="8" borderId="32" xfId="0" applyFont="1" applyFill="1" applyBorder="1" applyAlignment="1">
      <alignment horizontal="center" vertical="center"/>
    </xf>
    <xf numFmtId="0" fontId="5" fillId="8" borderId="36" xfId="0" applyFont="1" applyFill="1" applyBorder="1" applyAlignment="1">
      <alignment horizontal="center" vertical="center"/>
    </xf>
    <xf numFmtId="0" fontId="5" fillId="8" borderId="35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5" fillId="8" borderId="30" xfId="0" applyFont="1" applyFill="1" applyBorder="1" applyAlignment="1">
      <alignment horizontal="center" vertical="center"/>
    </xf>
    <xf numFmtId="0" fontId="11" fillId="27" borderId="16" xfId="0" applyFont="1" applyFill="1" applyBorder="1" applyAlignment="1">
      <alignment horizontal="center" vertical="center"/>
    </xf>
    <xf numFmtId="0" fontId="11" fillId="27" borderId="32" xfId="0" applyFont="1" applyFill="1" applyBorder="1" applyAlignment="1">
      <alignment horizontal="center" vertical="center"/>
    </xf>
    <xf numFmtId="0" fontId="11" fillId="27" borderId="17" xfId="0" applyFont="1" applyFill="1" applyBorder="1" applyAlignment="1">
      <alignment horizontal="center" vertical="center"/>
    </xf>
    <xf numFmtId="0" fontId="11" fillId="27" borderId="35" xfId="0" applyFont="1" applyFill="1" applyBorder="1" applyAlignment="1">
      <alignment horizontal="center" vertical="center"/>
    </xf>
    <xf numFmtId="49" fontId="1" fillId="23" borderId="18" xfId="0" applyNumberFormat="1" applyFont="1" applyFill="1" applyBorder="1" applyAlignment="1">
      <alignment horizontal="center"/>
    </xf>
    <xf numFmtId="49" fontId="1" fillId="23" borderId="23" xfId="0" applyNumberFormat="1" applyFont="1" applyFill="1" applyBorder="1" applyAlignment="1">
      <alignment horizontal="center"/>
    </xf>
    <xf numFmtId="0" fontId="2" fillId="27" borderId="33" xfId="0" applyFont="1" applyFill="1" applyBorder="1" applyAlignment="1">
      <alignment horizontal="center" vertical="center"/>
    </xf>
    <xf numFmtId="0" fontId="2" fillId="27" borderId="18" xfId="0" applyFont="1" applyFill="1" applyBorder="1" applyAlignment="1">
      <alignment horizontal="center" vertical="center"/>
    </xf>
    <xf numFmtId="0" fontId="2" fillId="27" borderId="23" xfId="0" applyFont="1" applyFill="1" applyBorder="1" applyAlignment="1">
      <alignment horizontal="center" vertical="center"/>
    </xf>
    <xf numFmtId="0" fontId="11" fillId="27" borderId="0" xfId="0" applyFont="1" applyFill="1" applyAlignment="1">
      <alignment horizontal="center" vertical="center"/>
    </xf>
    <xf numFmtId="49" fontId="1" fillId="23" borderId="19" xfId="0" applyNumberFormat="1" applyFont="1" applyFill="1" applyBorder="1" applyAlignment="1">
      <alignment horizontal="center"/>
    </xf>
    <xf numFmtId="0" fontId="11" fillId="27" borderId="23" xfId="0" applyFont="1" applyFill="1" applyBorder="1" applyAlignment="1">
      <alignment horizontal="center" vertical="center"/>
    </xf>
    <xf numFmtId="0" fontId="11" fillId="27" borderId="19" xfId="0" applyFont="1" applyFill="1" applyBorder="1" applyAlignment="1">
      <alignment horizontal="center" vertical="center"/>
    </xf>
    <xf numFmtId="0" fontId="11" fillId="27" borderId="1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0" fillId="27" borderId="23" xfId="0" applyNumberFormat="1" applyFill="1" applyBorder="1" applyAlignment="1">
      <alignment horizontal="center"/>
    </xf>
    <xf numFmtId="49" fontId="0" fillId="27" borderId="29" xfId="0" applyNumberFormat="1" applyFill="1" applyBorder="1" applyAlignment="1">
      <alignment horizontal="center"/>
    </xf>
    <xf numFmtId="49" fontId="0" fillId="27" borderId="19" xfId="0" applyNumberFormat="1" applyFill="1" applyBorder="1" applyAlignment="1">
      <alignment horizontal="center"/>
    </xf>
    <xf numFmtId="0" fontId="11" fillId="27" borderId="37" xfId="0" applyFont="1" applyFill="1" applyBorder="1" applyAlignment="1">
      <alignment horizontal="center" vertical="center"/>
    </xf>
    <xf numFmtId="49" fontId="11" fillId="27" borderId="18" xfId="0" applyNumberFormat="1" applyFont="1" applyFill="1" applyBorder="1" applyAlignment="1">
      <alignment horizontal="center" vertical="center"/>
    </xf>
    <xf numFmtId="49" fontId="11" fillId="27" borderId="19" xfId="0" applyNumberFormat="1" applyFont="1" applyFill="1" applyBorder="1" applyAlignment="1">
      <alignment horizontal="center" vertical="center"/>
    </xf>
    <xf numFmtId="49" fontId="1" fillId="33" borderId="15" xfId="0" applyNumberFormat="1" applyFont="1" applyFill="1" applyBorder="1" applyAlignment="1">
      <alignment horizontal="center"/>
    </xf>
    <xf numFmtId="49" fontId="1" fillId="33" borderId="36" xfId="0" applyNumberFormat="1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9933"/>
      <color rgb="FFFF66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76472-3BB1-47B7-8C4D-FA68141F58B8}">
  <dimension ref="A2:Z122"/>
  <sheetViews>
    <sheetView topLeftCell="A29" zoomScale="80" zoomScaleNormal="80" workbookViewId="0">
      <selection activeCell="L13" sqref="L13"/>
    </sheetView>
  </sheetViews>
  <sheetFormatPr defaultColWidth="8" defaultRowHeight="15"/>
  <cols>
    <col min="1" max="1" width="26.109375" style="96" bestFit="1" customWidth="1"/>
    <col min="2" max="2" width="20.21875" style="96" bestFit="1" customWidth="1"/>
    <col min="3" max="3" width="11.44140625" style="96" bestFit="1" customWidth="1"/>
    <col min="4" max="4" width="9.5546875" style="96" bestFit="1" customWidth="1"/>
    <col min="5" max="5" width="8.21875" style="96" bestFit="1" customWidth="1"/>
    <col min="6" max="6" width="7.21875" style="96" bestFit="1" customWidth="1"/>
    <col min="7" max="7" width="13.5546875" style="96" bestFit="1" customWidth="1"/>
    <col min="8" max="8" width="26.109375" style="96" bestFit="1" customWidth="1"/>
    <col min="9" max="9" width="7.21875" style="96" bestFit="1" customWidth="1"/>
    <col min="10" max="10" width="8.21875" style="96" bestFit="1" customWidth="1"/>
    <col min="11" max="11" width="7.21875" style="96" bestFit="1" customWidth="1"/>
    <col min="12" max="12" width="9.5546875" style="96" bestFit="1" customWidth="1"/>
    <col min="13" max="13" width="7.21875" style="96" bestFit="1" customWidth="1"/>
    <col min="14" max="14" width="6.88671875" style="96" bestFit="1" customWidth="1"/>
    <col min="15" max="15" width="8.21875" style="96" bestFit="1" customWidth="1"/>
    <col min="16" max="18" width="6.88671875" style="96" bestFit="1" customWidth="1"/>
    <col min="19" max="19" width="6.109375" style="96" bestFit="1" customWidth="1"/>
    <col min="20" max="20" width="8.21875" style="96" bestFit="1" customWidth="1"/>
    <col min="21" max="21" width="6.109375" style="96" bestFit="1" customWidth="1"/>
    <col min="22" max="23" width="5.6640625" style="96" bestFit="1" customWidth="1"/>
    <col min="24" max="24" width="6.109375" style="96" bestFit="1" customWidth="1"/>
    <col min="25" max="25" width="8.21875" style="96" bestFit="1" customWidth="1"/>
    <col min="26" max="26" width="6.109375" style="96" bestFit="1" customWidth="1"/>
    <col min="27" max="16384" width="8" style="96"/>
  </cols>
  <sheetData>
    <row r="2" spans="1:26" ht="15.75">
      <c r="A2" s="95" t="s">
        <v>98</v>
      </c>
      <c r="H2" s="95" t="s">
        <v>99</v>
      </c>
    </row>
    <row r="3" spans="1:26" ht="15.75">
      <c r="A3" s="97"/>
      <c r="B3" s="98" t="s">
        <v>100</v>
      </c>
      <c r="C3" s="98" t="s">
        <v>101</v>
      </c>
      <c r="D3" s="98" t="s">
        <v>102</v>
      </c>
      <c r="E3" s="98" t="s">
        <v>103</v>
      </c>
      <c r="F3" s="98" t="s">
        <v>104</v>
      </c>
      <c r="H3" s="97"/>
      <c r="I3" s="98" t="s">
        <v>100</v>
      </c>
      <c r="J3" s="98" t="s">
        <v>101</v>
      </c>
      <c r="K3" s="98" t="s">
        <v>102</v>
      </c>
      <c r="L3" s="98" t="s">
        <v>103</v>
      </c>
      <c r="M3" s="98" t="s">
        <v>104</v>
      </c>
    </row>
    <row r="4" spans="1:26" ht="15.75">
      <c r="A4" s="98" t="s">
        <v>105</v>
      </c>
      <c r="B4" s="359" t="s">
        <v>106</v>
      </c>
      <c r="C4" s="359" t="s">
        <v>106</v>
      </c>
      <c r="D4" s="360" t="s">
        <v>107</v>
      </c>
      <c r="E4" s="359" t="s">
        <v>106</v>
      </c>
      <c r="F4" s="359" t="s">
        <v>106</v>
      </c>
      <c r="H4" s="98" t="s">
        <v>105</v>
      </c>
      <c r="I4" s="359" t="s">
        <v>106</v>
      </c>
      <c r="J4" s="359" t="s">
        <v>106</v>
      </c>
      <c r="K4" s="359" t="s">
        <v>106</v>
      </c>
      <c r="L4" s="360" t="s">
        <v>107</v>
      </c>
      <c r="M4" s="359" t="s">
        <v>106</v>
      </c>
    </row>
    <row r="5" spans="1:26" ht="15.75">
      <c r="A5" s="98" t="s">
        <v>108</v>
      </c>
      <c r="B5" s="359"/>
      <c r="C5" s="359"/>
      <c r="D5" s="360"/>
      <c r="E5" s="359"/>
      <c r="F5" s="359"/>
      <c r="H5" s="98" t="s">
        <v>108</v>
      </c>
      <c r="I5" s="359"/>
      <c r="J5" s="359"/>
      <c r="K5" s="359"/>
      <c r="L5" s="360"/>
      <c r="M5" s="359"/>
    </row>
    <row r="6" spans="1:26" ht="15.75">
      <c r="A6" s="98" t="s">
        <v>109</v>
      </c>
      <c r="B6" s="359"/>
      <c r="C6" s="359"/>
      <c r="D6" s="360"/>
      <c r="E6" s="359"/>
      <c r="F6" s="359"/>
      <c r="H6" s="98" t="s">
        <v>109</v>
      </c>
      <c r="I6" s="359"/>
      <c r="J6" s="359"/>
      <c r="K6" s="359"/>
      <c r="L6" s="360"/>
      <c r="M6" s="359"/>
    </row>
    <row r="8" spans="1:26" ht="15.75">
      <c r="A8" s="361" t="s">
        <v>110</v>
      </c>
      <c r="B8" s="361"/>
      <c r="C8" s="361"/>
      <c r="D8" s="361"/>
      <c r="E8" s="361"/>
      <c r="F8" s="361"/>
      <c r="G8" s="361"/>
      <c r="H8" s="361"/>
      <c r="I8" s="361"/>
    </row>
    <row r="9" spans="1:26" ht="30">
      <c r="A9" s="100" t="s">
        <v>111</v>
      </c>
      <c r="B9" s="101" t="s">
        <v>112</v>
      </c>
      <c r="C9" s="102" t="s">
        <v>113</v>
      </c>
      <c r="D9" s="102" t="s">
        <v>114</v>
      </c>
      <c r="E9" s="102" t="s">
        <v>115</v>
      </c>
      <c r="F9" s="102" t="s">
        <v>116</v>
      </c>
      <c r="G9" s="103" t="s">
        <v>117</v>
      </c>
      <c r="H9" s="104" t="s">
        <v>118</v>
      </c>
    </row>
    <row r="10" spans="1:26" ht="60">
      <c r="A10" s="105">
        <v>4</v>
      </c>
      <c r="B10" s="106" t="s">
        <v>119</v>
      </c>
      <c r="C10" s="105">
        <v>2</v>
      </c>
      <c r="D10" s="105">
        <v>5</v>
      </c>
      <c r="E10" s="107">
        <v>7</v>
      </c>
      <c r="F10" s="108">
        <v>98</v>
      </c>
      <c r="G10" s="105">
        <v>13</v>
      </c>
      <c r="H10" s="105">
        <v>5</v>
      </c>
    </row>
    <row r="11" spans="1:26" ht="30">
      <c r="A11" s="109">
        <v>5</v>
      </c>
      <c r="B11" s="110" t="s">
        <v>120</v>
      </c>
      <c r="C11" s="109">
        <v>2</v>
      </c>
      <c r="D11" s="109">
        <v>5</v>
      </c>
      <c r="E11" s="111">
        <f>SUM(C11:D11)</f>
        <v>7</v>
      </c>
      <c r="F11" s="112">
        <v>98</v>
      </c>
      <c r="G11" s="109">
        <v>13</v>
      </c>
      <c r="H11" s="109">
        <v>5</v>
      </c>
    </row>
    <row r="12" spans="1:26">
      <c r="A12" s="105">
        <v>5</v>
      </c>
      <c r="B12" s="113" t="s">
        <v>66</v>
      </c>
      <c r="C12" s="105">
        <v>2</v>
      </c>
      <c r="D12" s="105">
        <v>5</v>
      </c>
      <c r="E12" s="107">
        <v>7</v>
      </c>
      <c r="F12" s="105">
        <f>E12*14</f>
        <v>98</v>
      </c>
      <c r="G12" s="105">
        <f>ROUNDUP(F12/8,0)</f>
        <v>13</v>
      </c>
      <c r="H12" s="105">
        <v>5</v>
      </c>
    </row>
    <row r="13" spans="1:26" ht="45">
      <c r="A13" s="105">
        <v>4</v>
      </c>
      <c r="B13" s="106" t="s">
        <v>121</v>
      </c>
      <c r="C13" s="105">
        <v>2</v>
      </c>
      <c r="D13" s="105">
        <v>5</v>
      </c>
      <c r="E13" s="107">
        <v>7</v>
      </c>
      <c r="F13" s="105">
        <f>E13*14</f>
        <v>98</v>
      </c>
      <c r="G13" s="105">
        <v>13</v>
      </c>
      <c r="H13" s="105">
        <v>5</v>
      </c>
    </row>
    <row r="14" spans="1:26">
      <c r="A14" s="114"/>
      <c r="B14" s="115"/>
      <c r="C14" s="114"/>
      <c r="D14" s="114"/>
      <c r="E14" s="114"/>
      <c r="F14" s="114"/>
    </row>
    <row r="16" spans="1:26" ht="15.75">
      <c r="A16" s="97"/>
      <c r="B16" s="362" t="s">
        <v>122</v>
      </c>
      <c r="C16" s="362"/>
      <c r="D16" s="362"/>
      <c r="E16" s="362"/>
      <c r="F16" s="362"/>
      <c r="G16" s="362" t="s">
        <v>123</v>
      </c>
      <c r="H16" s="362"/>
      <c r="I16" s="362"/>
      <c r="J16" s="362"/>
      <c r="K16" s="362"/>
      <c r="L16" s="362" t="s">
        <v>124</v>
      </c>
      <c r="M16" s="362"/>
      <c r="N16" s="362"/>
      <c r="O16" s="362"/>
      <c r="P16" s="362"/>
      <c r="Q16" s="362" t="s">
        <v>125</v>
      </c>
      <c r="R16" s="362"/>
      <c r="S16" s="362"/>
      <c r="T16" s="362"/>
      <c r="U16" s="362"/>
      <c r="V16" s="362" t="s">
        <v>126</v>
      </c>
      <c r="W16" s="362"/>
      <c r="X16" s="362"/>
      <c r="Y16" s="362"/>
      <c r="Z16" s="362"/>
    </row>
    <row r="17" spans="1:26" ht="45">
      <c r="A17" s="116" t="s">
        <v>127</v>
      </c>
      <c r="B17" s="98" t="s">
        <v>100</v>
      </c>
      <c r="C17" s="98" t="s">
        <v>101</v>
      </c>
      <c r="D17" s="98" t="s">
        <v>102</v>
      </c>
      <c r="E17" s="98" t="s">
        <v>103</v>
      </c>
      <c r="F17" s="98" t="s">
        <v>104</v>
      </c>
      <c r="G17" s="98" t="s">
        <v>100</v>
      </c>
      <c r="H17" s="98" t="s">
        <v>101</v>
      </c>
      <c r="I17" s="98" t="s">
        <v>102</v>
      </c>
      <c r="J17" s="98" t="s">
        <v>103</v>
      </c>
      <c r="K17" s="98" t="s">
        <v>104</v>
      </c>
      <c r="L17" s="98" t="s">
        <v>100</v>
      </c>
      <c r="M17" s="98" t="s">
        <v>101</v>
      </c>
      <c r="N17" s="98" t="s">
        <v>102</v>
      </c>
      <c r="O17" s="98" t="s">
        <v>103</v>
      </c>
      <c r="P17" s="98" t="s">
        <v>104</v>
      </c>
      <c r="Q17" s="98" t="s">
        <v>100</v>
      </c>
      <c r="R17" s="98" t="s">
        <v>101</v>
      </c>
      <c r="S17" s="98" t="s">
        <v>102</v>
      </c>
      <c r="T17" s="98" t="s">
        <v>103</v>
      </c>
      <c r="U17" s="98" t="s">
        <v>104</v>
      </c>
      <c r="V17" s="98" t="s">
        <v>100</v>
      </c>
      <c r="W17" s="98" t="s">
        <v>101</v>
      </c>
      <c r="X17" s="98" t="s">
        <v>102</v>
      </c>
      <c r="Y17" s="98" t="s">
        <v>103</v>
      </c>
      <c r="Z17" s="98" t="s">
        <v>104</v>
      </c>
    </row>
    <row r="18" spans="1:26">
      <c r="A18" s="117" t="s">
        <v>105</v>
      </c>
      <c r="B18" s="99" t="s">
        <v>128</v>
      </c>
      <c r="C18" s="99" t="s">
        <v>128</v>
      </c>
      <c r="D18" s="99" t="s">
        <v>128</v>
      </c>
      <c r="E18" s="99" t="s">
        <v>128</v>
      </c>
      <c r="F18" s="99" t="s">
        <v>128</v>
      </c>
      <c r="G18" s="99" t="s">
        <v>128</v>
      </c>
      <c r="H18" s="99" t="s">
        <v>128</v>
      </c>
      <c r="I18" s="99" t="s">
        <v>128</v>
      </c>
      <c r="J18" s="99" t="s">
        <v>128</v>
      </c>
      <c r="K18" s="99" t="s">
        <v>128</v>
      </c>
      <c r="L18" s="99" t="s">
        <v>128</v>
      </c>
      <c r="M18" s="99" t="s">
        <v>128</v>
      </c>
      <c r="N18" s="99" t="s">
        <v>128</v>
      </c>
      <c r="O18" s="99" t="s">
        <v>128</v>
      </c>
      <c r="P18" s="99" t="s">
        <v>128</v>
      </c>
      <c r="Q18" s="99" t="s">
        <v>128</v>
      </c>
      <c r="R18" s="99" t="s">
        <v>128</v>
      </c>
      <c r="S18" s="363" t="s">
        <v>129</v>
      </c>
      <c r="T18" s="363" t="s">
        <v>129</v>
      </c>
      <c r="U18" s="363" t="s">
        <v>129</v>
      </c>
      <c r="V18" s="363" t="s">
        <v>129</v>
      </c>
      <c r="W18" s="363" t="s">
        <v>129</v>
      </c>
      <c r="X18" s="363" t="s">
        <v>129</v>
      </c>
      <c r="Y18" s="363" t="s">
        <v>129</v>
      </c>
      <c r="Z18" s="363" t="s">
        <v>129</v>
      </c>
    </row>
    <row r="19" spans="1:26">
      <c r="A19" s="117" t="s">
        <v>108</v>
      </c>
      <c r="B19" s="119" t="s">
        <v>130</v>
      </c>
      <c r="C19" s="119" t="s">
        <v>130</v>
      </c>
      <c r="D19" s="119" t="s">
        <v>130</v>
      </c>
      <c r="E19" s="119" t="s">
        <v>130</v>
      </c>
      <c r="F19" s="119" t="s">
        <v>130</v>
      </c>
      <c r="G19" s="119" t="s">
        <v>130</v>
      </c>
      <c r="H19" s="119" t="s">
        <v>130</v>
      </c>
      <c r="I19" s="119" t="s">
        <v>130</v>
      </c>
      <c r="J19" s="119" t="s">
        <v>130</v>
      </c>
      <c r="K19" s="119" t="s">
        <v>130</v>
      </c>
      <c r="L19" s="119" t="s">
        <v>130</v>
      </c>
      <c r="M19" s="119" t="s">
        <v>130</v>
      </c>
      <c r="N19" s="119" t="s">
        <v>130</v>
      </c>
      <c r="O19" s="119" t="s">
        <v>130</v>
      </c>
      <c r="P19" s="119" t="s">
        <v>130</v>
      </c>
      <c r="Q19" s="119" t="s">
        <v>130</v>
      </c>
      <c r="R19" s="119" t="s">
        <v>130</v>
      </c>
      <c r="S19" s="363"/>
      <c r="T19" s="363"/>
      <c r="U19" s="363"/>
      <c r="V19" s="363"/>
      <c r="W19" s="363"/>
      <c r="X19" s="363"/>
      <c r="Y19" s="363"/>
      <c r="Z19" s="363"/>
    </row>
    <row r="20" spans="1:26">
      <c r="A20" s="117" t="s">
        <v>109</v>
      </c>
      <c r="B20" s="99" t="s">
        <v>128</v>
      </c>
      <c r="C20" s="99" t="s">
        <v>128</v>
      </c>
      <c r="D20" s="99" t="s">
        <v>128</v>
      </c>
      <c r="E20" s="99" t="s">
        <v>128</v>
      </c>
      <c r="F20" s="99" t="s">
        <v>128</v>
      </c>
      <c r="G20" s="99" t="s">
        <v>128</v>
      </c>
      <c r="H20" s="99" t="s">
        <v>128</v>
      </c>
      <c r="I20" s="99" t="s">
        <v>128</v>
      </c>
      <c r="J20" s="99" t="s">
        <v>128</v>
      </c>
      <c r="K20" s="99" t="s">
        <v>128</v>
      </c>
      <c r="L20" s="99" t="s">
        <v>128</v>
      </c>
      <c r="M20" s="99" t="s">
        <v>128</v>
      </c>
      <c r="N20" s="99" t="s">
        <v>128</v>
      </c>
      <c r="O20" s="99" t="s">
        <v>128</v>
      </c>
      <c r="P20" s="99" t="s">
        <v>128</v>
      </c>
      <c r="Q20" s="99" t="s">
        <v>128</v>
      </c>
      <c r="R20" s="99" t="s">
        <v>128</v>
      </c>
      <c r="S20" s="363"/>
      <c r="T20" s="363"/>
      <c r="U20" s="363"/>
      <c r="V20" s="363"/>
      <c r="W20" s="363"/>
      <c r="X20" s="363"/>
      <c r="Y20" s="363"/>
      <c r="Z20" s="363"/>
    </row>
    <row r="21" spans="1:26" ht="30">
      <c r="A21" s="116" t="s">
        <v>131</v>
      </c>
      <c r="B21" s="98" t="s">
        <v>100</v>
      </c>
      <c r="C21" s="98" t="s">
        <v>101</v>
      </c>
      <c r="D21" s="98" t="s">
        <v>102</v>
      </c>
      <c r="E21" s="98" t="s">
        <v>103</v>
      </c>
      <c r="F21" s="98" t="s">
        <v>104</v>
      </c>
      <c r="G21" s="98" t="s">
        <v>100</v>
      </c>
      <c r="H21" s="98" t="s">
        <v>101</v>
      </c>
      <c r="I21" s="98" t="s">
        <v>102</v>
      </c>
      <c r="J21" s="98" t="s">
        <v>103</v>
      </c>
      <c r="K21" s="98" t="s">
        <v>104</v>
      </c>
      <c r="L21" s="98" t="s">
        <v>100</v>
      </c>
      <c r="M21" s="98" t="s">
        <v>101</v>
      </c>
      <c r="N21" s="98" t="s">
        <v>102</v>
      </c>
      <c r="O21" s="98" t="s">
        <v>103</v>
      </c>
      <c r="P21" s="98" t="s">
        <v>104</v>
      </c>
      <c r="Q21" s="98" t="s">
        <v>100</v>
      </c>
      <c r="R21" s="98" t="s">
        <v>101</v>
      </c>
      <c r="S21" s="98" t="s">
        <v>102</v>
      </c>
      <c r="T21" s="98" t="s">
        <v>103</v>
      </c>
      <c r="U21" s="98" t="s">
        <v>104</v>
      </c>
      <c r="V21" s="98" t="s">
        <v>100</v>
      </c>
      <c r="W21" s="98" t="s">
        <v>101</v>
      </c>
      <c r="X21" s="98" t="s">
        <v>102</v>
      </c>
      <c r="Y21" s="98" t="s">
        <v>103</v>
      </c>
      <c r="Z21" s="98" t="s">
        <v>104</v>
      </c>
    </row>
    <row r="22" spans="1:26">
      <c r="A22" s="117" t="s">
        <v>105</v>
      </c>
      <c r="B22" s="99" t="s">
        <v>128</v>
      </c>
      <c r="C22" s="99" t="s">
        <v>128</v>
      </c>
      <c r="D22" s="99" t="s">
        <v>128</v>
      </c>
      <c r="E22" s="99" t="s">
        <v>128</v>
      </c>
      <c r="F22" s="99" t="s">
        <v>128</v>
      </c>
      <c r="G22" s="99" t="s">
        <v>128</v>
      </c>
      <c r="H22" s="99" t="s">
        <v>128</v>
      </c>
      <c r="I22" s="99" t="s">
        <v>128</v>
      </c>
      <c r="J22" s="99" t="s">
        <v>128</v>
      </c>
      <c r="K22" s="99" t="s">
        <v>128</v>
      </c>
      <c r="L22" s="99" t="s">
        <v>128</v>
      </c>
      <c r="M22" s="99" t="s">
        <v>128</v>
      </c>
      <c r="N22" s="99" t="s">
        <v>128</v>
      </c>
      <c r="O22" s="99" t="s">
        <v>128</v>
      </c>
      <c r="P22" s="99" t="s">
        <v>128</v>
      </c>
      <c r="Q22" s="99" t="s">
        <v>128</v>
      </c>
      <c r="R22" s="99" t="s">
        <v>128</v>
      </c>
      <c r="S22" s="363" t="s">
        <v>129</v>
      </c>
      <c r="T22" s="363" t="s">
        <v>129</v>
      </c>
      <c r="U22" s="363" t="s">
        <v>129</v>
      </c>
      <c r="V22" s="363" t="s">
        <v>129</v>
      </c>
      <c r="W22" s="363" t="s">
        <v>129</v>
      </c>
      <c r="X22" s="363" t="s">
        <v>129</v>
      </c>
      <c r="Y22" s="363" t="s">
        <v>129</v>
      </c>
      <c r="Z22" s="363" t="s">
        <v>129</v>
      </c>
    </row>
    <row r="23" spans="1:26">
      <c r="A23" s="117" t="s">
        <v>108</v>
      </c>
      <c r="B23" s="119" t="s">
        <v>130</v>
      </c>
      <c r="C23" s="119" t="s">
        <v>130</v>
      </c>
      <c r="D23" s="119" t="s">
        <v>130</v>
      </c>
      <c r="E23" s="119" t="s">
        <v>130</v>
      </c>
      <c r="F23" s="119" t="s">
        <v>130</v>
      </c>
      <c r="G23" s="119" t="s">
        <v>130</v>
      </c>
      <c r="H23" s="119" t="s">
        <v>130</v>
      </c>
      <c r="I23" s="119" t="s">
        <v>130</v>
      </c>
      <c r="J23" s="119" t="s">
        <v>130</v>
      </c>
      <c r="K23" s="119" t="s">
        <v>130</v>
      </c>
      <c r="L23" s="119" t="s">
        <v>130</v>
      </c>
      <c r="M23" s="119" t="s">
        <v>130</v>
      </c>
      <c r="N23" s="119" t="s">
        <v>130</v>
      </c>
      <c r="O23" s="119" t="s">
        <v>130</v>
      </c>
      <c r="P23" s="119" t="s">
        <v>130</v>
      </c>
      <c r="Q23" s="119" t="s">
        <v>130</v>
      </c>
      <c r="R23" s="119" t="s">
        <v>130</v>
      </c>
      <c r="S23" s="363"/>
      <c r="T23" s="363"/>
      <c r="U23" s="363"/>
      <c r="V23" s="363"/>
      <c r="W23" s="363"/>
      <c r="X23" s="363"/>
      <c r="Y23" s="363"/>
      <c r="Z23" s="363"/>
    </row>
    <row r="24" spans="1:26">
      <c r="A24" s="117" t="s">
        <v>109</v>
      </c>
      <c r="B24" s="99" t="s">
        <v>128</v>
      </c>
      <c r="C24" s="99" t="s">
        <v>128</v>
      </c>
      <c r="D24" s="99" t="s">
        <v>128</v>
      </c>
      <c r="E24" s="99" t="s">
        <v>128</v>
      </c>
      <c r="F24" s="99" t="s">
        <v>128</v>
      </c>
      <c r="G24" s="99" t="s">
        <v>128</v>
      </c>
      <c r="H24" s="99" t="s">
        <v>128</v>
      </c>
      <c r="I24" s="99" t="s">
        <v>128</v>
      </c>
      <c r="J24" s="99" t="s">
        <v>128</v>
      </c>
      <c r="K24" s="99" t="s">
        <v>128</v>
      </c>
      <c r="L24" s="99" t="s">
        <v>128</v>
      </c>
      <c r="M24" s="99" t="s">
        <v>128</v>
      </c>
      <c r="N24" s="99" t="s">
        <v>128</v>
      </c>
      <c r="O24" s="99" t="s">
        <v>128</v>
      </c>
      <c r="P24" s="99" t="s">
        <v>128</v>
      </c>
      <c r="Q24" s="99" t="s">
        <v>128</v>
      </c>
      <c r="R24" s="99" t="s">
        <v>128</v>
      </c>
      <c r="S24" s="363"/>
      <c r="T24" s="363"/>
      <c r="U24" s="363"/>
      <c r="V24" s="363"/>
      <c r="W24" s="363"/>
      <c r="X24" s="363"/>
      <c r="Y24" s="363"/>
      <c r="Z24" s="363"/>
    </row>
    <row r="25" spans="1:26" ht="15.75">
      <c r="A25" s="120" t="s">
        <v>132</v>
      </c>
      <c r="B25" s="98" t="s">
        <v>100</v>
      </c>
      <c r="C25" s="98" t="s">
        <v>101</v>
      </c>
      <c r="D25" s="98" t="s">
        <v>102</v>
      </c>
      <c r="E25" s="98" t="s">
        <v>103</v>
      </c>
      <c r="F25" s="98" t="s">
        <v>104</v>
      </c>
      <c r="G25" s="98" t="s">
        <v>100</v>
      </c>
      <c r="H25" s="98" t="s">
        <v>101</v>
      </c>
      <c r="I25" s="98" t="s">
        <v>102</v>
      </c>
      <c r="J25" s="98" t="s">
        <v>103</v>
      </c>
      <c r="K25" s="98" t="s">
        <v>104</v>
      </c>
      <c r="L25" s="98" t="s">
        <v>100</v>
      </c>
      <c r="M25" s="98" t="s">
        <v>101</v>
      </c>
      <c r="N25" s="98" t="s">
        <v>102</v>
      </c>
      <c r="O25" s="98" t="s">
        <v>103</v>
      </c>
      <c r="P25" s="98" t="s">
        <v>104</v>
      </c>
      <c r="Q25" s="98" t="s">
        <v>100</v>
      </c>
      <c r="R25" s="98" t="s">
        <v>101</v>
      </c>
      <c r="S25" s="98" t="s">
        <v>102</v>
      </c>
      <c r="T25" s="98" t="s">
        <v>103</v>
      </c>
      <c r="U25" s="98" t="s">
        <v>104</v>
      </c>
      <c r="V25" s="98" t="s">
        <v>100</v>
      </c>
      <c r="W25" s="98" t="s">
        <v>101</v>
      </c>
      <c r="X25" s="98" t="s">
        <v>102</v>
      </c>
      <c r="Y25" s="98" t="s">
        <v>103</v>
      </c>
      <c r="Z25" s="98" t="s">
        <v>104</v>
      </c>
    </row>
    <row r="26" spans="1:26">
      <c r="A26" s="117" t="s">
        <v>105</v>
      </c>
      <c r="B26" s="99" t="s">
        <v>128</v>
      </c>
      <c r="C26" s="99" t="s">
        <v>128</v>
      </c>
      <c r="D26" s="99" t="s">
        <v>128</v>
      </c>
      <c r="E26" s="99" t="s">
        <v>128</v>
      </c>
      <c r="F26" s="99" t="s">
        <v>128</v>
      </c>
      <c r="G26" s="99" t="s">
        <v>128</v>
      </c>
      <c r="H26" s="99" t="s">
        <v>128</v>
      </c>
      <c r="I26" s="99" t="s">
        <v>128</v>
      </c>
      <c r="J26" s="99" t="s">
        <v>128</v>
      </c>
      <c r="K26" s="99" t="s">
        <v>128</v>
      </c>
      <c r="L26" s="99" t="s">
        <v>128</v>
      </c>
      <c r="M26" s="99" t="s">
        <v>128</v>
      </c>
      <c r="N26" s="99" t="s">
        <v>128</v>
      </c>
      <c r="O26" s="99" t="s">
        <v>128</v>
      </c>
      <c r="P26" s="99" t="s">
        <v>128</v>
      </c>
      <c r="Q26" s="99" t="s">
        <v>128</v>
      </c>
      <c r="R26" s="99" t="s">
        <v>128</v>
      </c>
      <c r="S26" s="363" t="s">
        <v>129</v>
      </c>
      <c r="T26" s="363" t="s">
        <v>129</v>
      </c>
      <c r="U26" s="363" t="s">
        <v>129</v>
      </c>
      <c r="V26" s="363" t="s">
        <v>129</v>
      </c>
      <c r="W26" s="363" t="s">
        <v>129</v>
      </c>
      <c r="X26" s="363" t="s">
        <v>129</v>
      </c>
      <c r="Y26" s="363" t="s">
        <v>129</v>
      </c>
      <c r="Z26" s="363" t="s">
        <v>129</v>
      </c>
    </row>
    <row r="27" spans="1:26">
      <c r="A27" s="117" t="s">
        <v>108</v>
      </c>
      <c r="B27" s="119" t="s">
        <v>130</v>
      </c>
      <c r="C27" s="119" t="s">
        <v>130</v>
      </c>
      <c r="D27" s="119" t="s">
        <v>130</v>
      </c>
      <c r="E27" s="119" t="s">
        <v>130</v>
      </c>
      <c r="F27" s="119" t="s">
        <v>130</v>
      </c>
      <c r="G27" s="119" t="s">
        <v>130</v>
      </c>
      <c r="H27" s="119" t="s">
        <v>130</v>
      </c>
      <c r="I27" s="119" t="s">
        <v>130</v>
      </c>
      <c r="J27" s="119" t="s">
        <v>130</v>
      </c>
      <c r="K27" s="119" t="s">
        <v>130</v>
      </c>
      <c r="L27" s="119" t="s">
        <v>130</v>
      </c>
      <c r="M27" s="119" t="s">
        <v>130</v>
      </c>
      <c r="N27" s="119" t="s">
        <v>130</v>
      </c>
      <c r="O27" s="119" t="s">
        <v>130</v>
      </c>
      <c r="P27" s="119" t="s">
        <v>130</v>
      </c>
      <c r="Q27" s="119" t="s">
        <v>130</v>
      </c>
      <c r="R27" s="119" t="s">
        <v>130</v>
      </c>
      <c r="S27" s="363"/>
      <c r="T27" s="363"/>
      <c r="U27" s="363"/>
      <c r="V27" s="363"/>
      <c r="W27" s="363"/>
      <c r="X27" s="363"/>
      <c r="Y27" s="363"/>
      <c r="Z27" s="363"/>
    </row>
    <row r="28" spans="1:26">
      <c r="A28" s="117" t="s">
        <v>109</v>
      </c>
      <c r="B28" s="99" t="s">
        <v>128</v>
      </c>
      <c r="C28" s="99" t="s">
        <v>128</v>
      </c>
      <c r="D28" s="99" t="s">
        <v>128</v>
      </c>
      <c r="E28" s="99" t="s">
        <v>128</v>
      </c>
      <c r="F28" s="99" t="s">
        <v>128</v>
      </c>
      <c r="G28" s="99" t="s">
        <v>128</v>
      </c>
      <c r="H28" s="99" t="s">
        <v>128</v>
      </c>
      <c r="I28" s="99" t="s">
        <v>128</v>
      </c>
      <c r="J28" s="99" t="s">
        <v>128</v>
      </c>
      <c r="K28" s="99" t="s">
        <v>128</v>
      </c>
      <c r="L28" s="99" t="s">
        <v>128</v>
      </c>
      <c r="M28" s="99" t="s">
        <v>128</v>
      </c>
      <c r="N28" s="99" t="s">
        <v>128</v>
      </c>
      <c r="O28" s="99" t="s">
        <v>128</v>
      </c>
      <c r="P28" s="99" t="s">
        <v>128</v>
      </c>
      <c r="Q28" s="99" t="s">
        <v>128</v>
      </c>
      <c r="R28" s="99" t="s">
        <v>128</v>
      </c>
      <c r="S28" s="363"/>
      <c r="T28" s="363"/>
      <c r="U28" s="363"/>
      <c r="V28" s="363"/>
      <c r="W28" s="363"/>
      <c r="X28" s="363"/>
      <c r="Y28" s="363"/>
      <c r="Z28" s="363"/>
    </row>
    <row r="30" spans="1:26" ht="30">
      <c r="A30" s="100" t="s">
        <v>111</v>
      </c>
      <c r="B30" s="101" t="s">
        <v>112</v>
      </c>
      <c r="C30" s="102" t="s">
        <v>133</v>
      </c>
      <c r="D30" s="102" t="s">
        <v>114</v>
      </c>
      <c r="E30" s="102" t="s">
        <v>115</v>
      </c>
      <c r="F30" s="102" t="s">
        <v>116</v>
      </c>
      <c r="G30" s="103" t="s">
        <v>117</v>
      </c>
      <c r="H30" s="104" t="s">
        <v>134</v>
      </c>
    </row>
    <row r="31" spans="1:26">
      <c r="A31" s="105">
        <v>4</v>
      </c>
      <c r="B31" s="113" t="s">
        <v>135</v>
      </c>
      <c r="C31" s="105">
        <v>3</v>
      </c>
      <c r="D31" s="105">
        <v>3</v>
      </c>
      <c r="E31" s="107">
        <f>SUM(C31:D31)</f>
        <v>6</v>
      </c>
      <c r="F31" s="112">
        <v>84</v>
      </c>
      <c r="G31" s="105">
        <f t="shared" ref="G31:G35" si="0">ROUNDUP(F31/8,0)</f>
        <v>11</v>
      </c>
      <c r="H31" s="105">
        <v>4</v>
      </c>
    </row>
    <row r="32" spans="1:26" ht="30">
      <c r="A32" s="105">
        <v>4</v>
      </c>
      <c r="B32" s="106" t="s">
        <v>136</v>
      </c>
      <c r="C32" s="105">
        <v>1</v>
      </c>
      <c r="D32" s="105">
        <v>4</v>
      </c>
      <c r="E32" s="107">
        <f>SUM(C32:D32)</f>
        <v>5</v>
      </c>
      <c r="F32" s="105">
        <v>70</v>
      </c>
      <c r="G32" s="105">
        <f t="shared" si="0"/>
        <v>9</v>
      </c>
      <c r="H32" s="105">
        <v>4</v>
      </c>
    </row>
    <row r="33" spans="1:21">
      <c r="A33" s="105">
        <v>5</v>
      </c>
      <c r="B33" s="106" t="s">
        <v>137</v>
      </c>
      <c r="C33" s="105">
        <v>2</v>
      </c>
      <c r="D33" s="105">
        <v>4</v>
      </c>
      <c r="E33" s="107">
        <f>SUM(C33:D33)</f>
        <v>6</v>
      </c>
      <c r="F33" s="105">
        <f t="shared" ref="F33:F35" si="1">E33*14</f>
        <v>84</v>
      </c>
      <c r="G33" s="105">
        <f t="shared" si="0"/>
        <v>11</v>
      </c>
      <c r="H33" s="105">
        <v>4</v>
      </c>
    </row>
    <row r="34" spans="1:21" ht="30">
      <c r="A34" s="105">
        <v>5</v>
      </c>
      <c r="B34" s="106" t="s">
        <v>138</v>
      </c>
      <c r="C34" s="108" t="s">
        <v>139</v>
      </c>
      <c r="D34" s="105" t="s">
        <v>140</v>
      </c>
      <c r="E34" s="107"/>
      <c r="F34" s="108">
        <v>96</v>
      </c>
      <c r="G34" s="105">
        <v>12</v>
      </c>
      <c r="H34" s="105">
        <v>4</v>
      </c>
    </row>
    <row r="35" spans="1:21" ht="30">
      <c r="A35" s="105">
        <v>5</v>
      </c>
      <c r="B35" s="106" t="s">
        <v>141</v>
      </c>
      <c r="C35" s="105" t="s">
        <v>142</v>
      </c>
      <c r="D35" s="105" t="s">
        <v>143</v>
      </c>
      <c r="E35" s="107">
        <v>7</v>
      </c>
      <c r="F35" s="105">
        <f t="shared" si="1"/>
        <v>98</v>
      </c>
      <c r="G35" s="105">
        <f t="shared" si="0"/>
        <v>13</v>
      </c>
      <c r="H35" s="105">
        <v>4</v>
      </c>
    </row>
    <row r="36" spans="1:21">
      <c r="A36" s="114"/>
      <c r="B36" s="115"/>
      <c r="C36" s="114"/>
      <c r="D36" s="114"/>
      <c r="E36" s="114"/>
      <c r="F36" s="121"/>
      <c r="G36" s="114"/>
      <c r="H36" s="114"/>
    </row>
    <row r="37" spans="1:21" ht="15.75">
      <c r="A37" s="97"/>
      <c r="B37" s="362" t="s">
        <v>122</v>
      </c>
      <c r="C37" s="362"/>
      <c r="D37" s="362"/>
      <c r="E37" s="362"/>
      <c r="F37" s="362"/>
      <c r="G37" s="362" t="s">
        <v>123</v>
      </c>
      <c r="H37" s="362"/>
      <c r="I37" s="362"/>
      <c r="J37" s="362"/>
      <c r="K37" s="362"/>
      <c r="L37" s="362" t="s">
        <v>124</v>
      </c>
      <c r="M37" s="362"/>
      <c r="N37" s="362"/>
      <c r="O37" s="362"/>
      <c r="P37" s="362"/>
      <c r="Q37" s="362" t="s">
        <v>125</v>
      </c>
      <c r="R37" s="362"/>
      <c r="S37" s="362"/>
      <c r="T37" s="362"/>
      <c r="U37" s="362"/>
    </row>
    <row r="38" spans="1:21" ht="15.75">
      <c r="A38" s="116" t="s">
        <v>12</v>
      </c>
      <c r="B38" s="98" t="s">
        <v>100</v>
      </c>
      <c r="C38" s="98" t="s">
        <v>101</v>
      </c>
      <c r="D38" s="98" t="s">
        <v>102</v>
      </c>
      <c r="E38" s="98" t="s">
        <v>103</v>
      </c>
      <c r="F38" s="98" t="s">
        <v>104</v>
      </c>
      <c r="G38" s="98" t="s">
        <v>100</v>
      </c>
      <c r="H38" s="98" t="s">
        <v>101</v>
      </c>
      <c r="I38" s="98" t="s">
        <v>102</v>
      </c>
      <c r="J38" s="98" t="s">
        <v>103</v>
      </c>
      <c r="K38" s="98" t="s">
        <v>104</v>
      </c>
      <c r="L38" s="98" t="s">
        <v>100</v>
      </c>
      <c r="M38" s="98" t="s">
        <v>101</v>
      </c>
      <c r="N38" s="98" t="s">
        <v>102</v>
      </c>
      <c r="O38" s="98" t="s">
        <v>103</v>
      </c>
      <c r="P38" s="98" t="s">
        <v>104</v>
      </c>
      <c r="Q38" s="98" t="s">
        <v>100</v>
      </c>
      <c r="R38" s="98" t="s">
        <v>101</v>
      </c>
      <c r="S38" s="98" t="s">
        <v>102</v>
      </c>
      <c r="T38" s="98" t="s">
        <v>103</v>
      </c>
      <c r="U38" s="98" t="s">
        <v>104</v>
      </c>
    </row>
    <row r="39" spans="1:21">
      <c r="A39" s="117" t="s">
        <v>105</v>
      </c>
      <c r="B39" s="99" t="s">
        <v>128</v>
      </c>
      <c r="C39" s="99" t="s">
        <v>128</v>
      </c>
      <c r="D39" s="99" t="s">
        <v>128</v>
      </c>
      <c r="E39" s="99" t="s">
        <v>128</v>
      </c>
      <c r="F39" s="99" t="s">
        <v>128</v>
      </c>
      <c r="G39" s="99" t="s">
        <v>128</v>
      </c>
      <c r="H39" s="99" t="s">
        <v>128</v>
      </c>
      <c r="I39" s="99" t="s">
        <v>128</v>
      </c>
      <c r="J39" s="99" t="s">
        <v>128</v>
      </c>
      <c r="K39" s="99" t="s">
        <v>128</v>
      </c>
      <c r="L39" s="99" t="s">
        <v>128</v>
      </c>
      <c r="M39" s="99" t="s">
        <v>128</v>
      </c>
      <c r="N39" s="99" t="s">
        <v>128</v>
      </c>
      <c r="O39" s="99" t="s">
        <v>128</v>
      </c>
      <c r="P39" s="99" t="s">
        <v>128</v>
      </c>
      <c r="Q39" s="99" t="s">
        <v>128</v>
      </c>
      <c r="R39" s="99" t="s">
        <v>128</v>
      </c>
      <c r="S39" s="363" t="s">
        <v>129</v>
      </c>
      <c r="T39" s="363" t="s">
        <v>129</v>
      </c>
      <c r="U39" s="363" t="s">
        <v>129</v>
      </c>
    </row>
    <row r="40" spans="1:21">
      <c r="A40" s="117" t="s">
        <v>108</v>
      </c>
      <c r="B40" s="119" t="s">
        <v>130</v>
      </c>
      <c r="C40" s="119" t="s">
        <v>130</v>
      </c>
      <c r="D40" s="119" t="s">
        <v>130</v>
      </c>
      <c r="E40" s="119" t="s">
        <v>130</v>
      </c>
      <c r="F40" s="119" t="s">
        <v>130</v>
      </c>
      <c r="G40" s="119" t="s">
        <v>130</v>
      </c>
      <c r="H40" s="119" t="s">
        <v>130</v>
      </c>
      <c r="I40" s="119" t="s">
        <v>130</v>
      </c>
      <c r="J40" s="119" t="s">
        <v>130</v>
      </c>
      <c r="K40" s="119" t="s">
        <v>130</v>
      </c>
      <c r="L40" s="119" t="s">
        <v>130</v>
      </c>
      <c r="M40" s="119" t="s">
        <v>130</v>
      </c>
      <c r="N40" s="119" t="s">
        <v>130</v>
      </c>
      <c r="O40" s="119" t="s">
        <v>130</v>
      </c>
      <c r="P40" s="119" t="s">
        <v>130</v>
      </c>
      <c r="Q40" s="119" t="s">
        <v>130</v>
      </c>
      <c r="R40" s="119" t="s">
        <v>130</v>
      </c>
      <c r="S40" s="363"/>
      <c r="T40" s="363"/>
      <c r="U40" s="363"/>
    </row>
    <row r="41" spans="1:21">
      <c r="A41" s="117" t="s">
        <v>109</v>
      </c>
      <c r="B41" s="99" t="s">
        <v>128</v>
      </c>
      <c r="C41" s="99" t="s">
        <v>128</v>
      </c>
      <c r="D41" s="99" t="s">
        <v>128</v>
      </c>
      <c r="E41" s="99" t="s">
        <v>128</v>
      </c>
      <c r="F41" s="99" t="s">
        <v>128</v>
      </c>
      <c r="G41" s="99" t="s">
        <v>128</v>
      </c>
      <c r="H41" s="99" t="s">
        <v>128</v>
      </c>
      <c r="I41" s="99" t="s">
        <v>128</v>
      </c>
      <c r="J41" s="99" t="s">
        <v>128</v>
      </c>
      <c r="K41" s="99" t="s">
        <v>128</v>
      </c>
      <c r="L41" s="99" t="s">
        <v>128</v>
      </c>
      <c r="M41" s="99" t="s">
        <v>128</v>
      </c>
      <c r="N41" s="99" t="s">
        <v>128</v>
      </c>
      <c r="O41" s="99" t="s">
        <v>128</v>
      </c>
      <c r="P41" s="99" t="s">
        <v>128</v>
      </c>
      <c r="Q41" s="99" t="s">
        <v>128</v>
      </c>
      <c r="R41" s="99" t="s">
        <v>128</v>
      </c>
      <c r="S41" s="363"/>
      <c r="T41" s="363"/>
      <c r="U41" s="363"/>
    </row>
    <row r="42" spans="1:21" ht="15.75">
      <c r="A42" s="122" t="s">
        <v>144</v>
      </c>
      <c r="B42" s="98" t="s">
        <v>100</v>
      </c>
      <c r="C42" s="98" t="s">
        <v>101</v>
      </c>
      <c r="D42" s="98" t="s">
        <v>102</v>
      </c>
      <c r="E42" s="98" t="s">
        <v>103</v>
      </c>
      <c r="F42" s="98" t="s">
        <v>104</v>
      </c>
      <c r="G42" s="98" t="s">
        <v>100</v>
      </c>
      <c r="H42" s="98" t="s">
        <v>101</v>
      </c>
      <c r="I42" s="98" t="s">
        <v>102</v>
      </c>
      <c r="J42" s="98" t="s">
        <v>103</v>
      </c>
      <c r="K42" s="98" t="s">
        <v>104</v>
      </c>
      <c r="L42" s="98" t="s">
        <v>100</v>
      </c>
      <c r="M42" s="98" t="s">
        <v>101</v>
      </c>
      <c r="N42" s="98" t="s">
        <v>102</v>
      </c>
      <c r="O42" s="98" t="s">
        <v>103</v>
      </c>
      <c r="P42" s="98" t="s">
        <v>104</v>
      </c>
      <c r="Q42" s="98" t="s">
        <v>100</v>
      </c>
      <c r="R42" s="98" t="s">
        <v>101</v>
      </c>
      <c r="S42" s="98" t="s">
        <v>102</v>
      </c>
      <c r="T42" s="98" t="s">
        <v>103</v>
      </c>
      <c r="U42" s="98" t="s">
        <v>104</v>
      </c>
    </row>
    <row r="43" spans="1:21" ht="15.75">
      <c r="A43" s="98" t="s">
        <v>105</v>
      </c>
      <c r="B43" s="99" t="s">
        <v>128</v>
      </c>
      <c r="C43" s="99" t="s">
        <v>128</v>
      </c>
      <c r="D43" s="99" t="s">
        <v>128</v>
      </c>
      <c r="E43" s="99" t="s">
        <v>128</v>
      </c>
      <c r="F43" s="99" t="s">
        <v>128</v>
      </c>
      <c r="G43" s="99" t="s">
        <v>128</v>
      </c>
      <c r="H43" s="99" t="s">
        <v>128</v>
      </c>
      <c r="I43" s="99" t="s">
        <v>128</v>
      </c>
      <c r="J43" s="99" t="s">
        <v>128</v>
      </c>
      <c r="K43" s="99" t="s">
        <v>128</v>
      </c>
      <c r="L43" s="99" t="s">
        <v>128</v>
      </c>
      <c r="M43" s="99" t="s">
        <v>128</v>
      </c>
      <c r="N43" s="99" t="s">
        <v>128</v>
      </c>
      <c r="O43" s="99" t="s">
        <v>128</v>
      </c>
      <c r="P43" s="363" t="s">
        <v>129</v>
      </c>
      <c r="Q43" s="363" t="s">
        <v>129</v>
      </c>
      <c r="R43" s="363" t="s">
        <v>129</v>
      </c>
      <c r="S43" s="363" t="s">
        <v>129</v>
      </c>
      <c r="T43" s="363" t="s">
        <v>129</v>
      </c>
      <c r="U43" s="363" t="s">
        <v>129</v>
      </c>
    </row>
    <row r="44" spans="1:21" ht="15.75">
      <c r="A44" s="98" t="s">
        <v>108</v>
      </c>
      <c r="B44" s="119" t="s">
        <v>130</v>
      </c>
      <c r="C44" s="119" t="s">
        <v>130</v>
      </c>
      <c r="D44" s="119" t="s">
        <v>130</v>
      </c>
      <c r="E44" s="119" t="s">
        <v>130</v>
      </c>
      <c r="F44" s="119" t="s">
        <v>130</v>
      </c>
      <c r="G44" s="119" t="s">
        <v>130</v>
      </c>
      <c r="H44" s="119" t="s">
        <v>130</v>
      </c>
      <c r="I44" s="119" t="s">
        <v>130</v>
      </c>
      <c r="J44" s="119" t="s">
        <v>130</v>
      </c>
      <c r="K44" s="119" t="s">
        <v>130</v>
      </c>
      <c r="L44" s="119" t="s">
        <v>130</v>
      </c>
      <c r="M44" s="119" t="s">
        <v>130</v>
      </c>
      <c r="N44" s="119" t="s">
        <v>130</v>
      </c>
      <c r="O44" s="119" t="s">
        <v>130</v>
      </c>
      <c r="P44" s="363"/>
      <c r="Q44" s="363"/>
      <c r="R44" s="363"/>
      <c r="S44" s="363"/>
      <c r="T44" s="363"/>
      <c r="U44" s="363"/>
    </row>
    <row r="45" spans="1:21" ht="15.75">
      <c r="A45" s="98" t="s">
        <v>109</v>
      </c>
      <c r="B45" s="99" t="s">
        <v>128</v>
      </c>
      <c r="C45" s="99" t="s">
        <v>128</v>
      </c>
      <c r="D45" s="99" t="s">
        <v>128</v>
      </c>
      <c r="E45" s="99" t="s">
        <v>128</v>
      </c>
      <c r="F45" s="99" t="s">
        <v>128</v>
      </c>
      <c r="G45" s="99" t="s">
        <v>128</v>
      </c>
      <c r="H45" s="99" t="s">
        <v>128</v>
      </c>
      <c r="I45" s="99" t="s">
        <v>128</v>
      </c>
      <c r="J45" s="99" t="s">
        <v>128</v>
      </c>
      <c r="K45" s="99" t="s">
        <v>128</v>
      </c>
      <c r="L45" s="99" t="s">
        <v>128</v>
      </c>
      <c r="M45" s="99" t="s">
        <v>128</v>
      </c>
      <c r="N45" s="99" t="s">
        <v>128</v>
      </c>
      <c r="O45" s="99" t="s">
        <v>128</v>
      </c>
      <c r="P45" s="363"/>
      <c r="Q45" s="363"/>
      <c r="R45" s="363"/>
      <c r="S45" s="363"/>
      <c r="T45" s="363"/>
      <c r="U45" s="363"/>
    </row>
    <row r="46" spans="1:21" ht="15.75">
      <c r="A46" s="123" t="s">
        <v>145</v>
      </c>
      <c r="B46" s="98" t="s">
        <v>100</v>
      </c>
      <c r="C46" s="98" t="s">
        <v>101</v>
      </c>
      <c r="D46" s="98" t="s">
        <v>102</v>
      </c>
      <c r="E46" s="98" t="s">
        <v>103</v>
      </c>
      <c r="F46" s="98" t="s">
        <v>104</v>
      </c>
      <c r="G46" s="98" t="s">
        <v>100</v>
      </c>
      <c r="H46" s="98" t="s">
        <v>101</v>
      </c>
      <c r="I46" s="98" t="s">
        <v>102</v>
      </c>
      <c r="J46" s="98" t="s">
        <v>103</v>
      </c>
      <c r="K46" s="98" t="s">
        <v>104</v>
      </c>
      <c r="L46" s="98" t="s">
        <v>100</v>
      </c>
      <c r="M46" s="98" t="s">
        <v>101</v>
      </c>
      <c r="N46" s="98" t="s">
        <v>102</v>
      </c>
      <c r="O46" s="98" t="s">
        <v>103</v>
      </c>
      <c r="P46" s="98" t="s">
        <v>104</v>
      </c>
      <c r="Q46" s="98" t="s">
        <v>100</v>
      </c>
      <c r="R46" s="98" t="s">
        <v>101</v>
      </c>
      <c r="S46" s="98" t="s">
        <v>102</v>
      </c>
      <c r="T46" s="98" t="s">
        <v>103</v>
      </c>
      <c r="U46" s="98" t="s">
        <v>104</v>
      </c>
    </row>
    <row r="47" spans="1:21" ht="15.75">
      <c r="A47" s="98" t="s">
        <v>105</v>
      </c>
      <c r="B47" s="99" t="s">
        <v>128</v>
      </c>
      <c r="C47" s="99" t="s">
        <v>128</v>
      </c>
      <c r="D47" s="99" t="s">
        <v>128</v>
      </c>
      <c r="E47" s="99" t="s">
        <v>128</v>
      </c>
      <c r="F47" s="99" t="s">
        <v>128</v>
      </c>
      <c r="G47" s="99" t="s">
        <v>128</v>
      </c>
      <c r="H47" s="99" t="s">
        <v>128</v>
      </c>
      <c r="I47" s="99" t="s">
        <v>128</v>
      </c>
      <c r="J47" s="99" t="s">
        <v>128</v>
      </c>
      <c r="K47" s="99" t="s">
        <v>128</v>
      </c>
      <c r="L47" s="99" t="s">
        <v>128</v>
      </c>
      <c r="M47" s="99" t="s">
        <v>128</v>
      </c>
      <c r="N47" s="99" t="s">
        <v>128</v>
      </c>
      <c r="O47" s="363" t="s">
        <v>129</v>
      </c>
      <c r="P47" s="363" t="s">
        <v>129</v>
      </c>
      <c r="Q47" s="363" t="s">
        <v>129</v>
      </c>
      <c r="R47" s="363" t="s">
        <v>129</v>
      </c>
      <c r="S47" s="363" t="s">
        <v>129</v>
      </c>
      <c r="T47" s="363" t="s">
        <v>129</v>
      </c>
      <c r="U47" s="363" t="s">
        <v>129</v>
      </c>
    </row>
    <row r="48" spans="1:21" ht="15.75">
      <c r="A48" s="98" t="s">
        <v>108</v>
      </c>
      <c r="B48" s="119" t="s">
        <v>130</v>
      </c>
      <c r="C48" s="119" t="s">
        <v>130</v>
      </c>
      <c r="D48" s="119" t="s">
        <v>130</v>
      </c>
      <c r="E48" s="119" t="s">
        <v>130</v>
      </c>
      <c r="F48" s="119" t="s">
        <v>130</v>
      </c>
      <c r="G48" s="119" t="s">
        <v>130</v>
      </c>
      <c r="H48" s="119" t="s">
        <v>130</v>
      </c>
      <c r="I48" s="119" t="s">
        <v>130</v>
      </c>
      <c r="J48" s="119" t="s">
        <v>130</v>
      </c>
      <c r="K48" s="119" t="s">
        <v>130</v>
      </c>
      <c r="L48" s="119" t="s">
        <v>130</v>
      </c>
      <c r="M48" s="119" t="s">
        <v>130</v>
      </c>
      <c r="N48" s="119" t="s">
        <v>130</v>
      </c>
      <c r="O48" s="363"/>
      <c r="P48" s="363"/>
      <c r="Q48" s="363"/>
      <c r="R48" s="363"/>
      <c r="S48" s="363"/>
      <c r="T48" s="363"/>
      <c r="U48" s="363"/>
    </row>
    <row r="49" spans="1:21" ht="15.75">
      <c r="A49" s="98" t="s">
        <v>109</v>
      </c>
      <c r="B49" s="99" t="s">
        <v>128</v>
      </c>
      <c r="C49" s="99" t="s">
        <v>128</v>
      </c>
      <c r="D49" s="99" t="s">
        <v>128</v>
      </c>
      <c r="E49" s="99" t="s">
        <v>128</v>
      </c>
      <c r="F49" s="99" t="s">
        <v>128</v>
      </c>
      <c r="G49" s="99" t="s">
        <v>128</v>
      </c>
      <c r="H49" s="99" t="s">
        <v>128</v>
      </c>
      <c r="I49" s="99" t="s">
        <v>128</v>
      </c>
      <c r="J49" s="99" t="s">
        <v>128</v>
      </c>
      <c r="K49" s="99" t="s">
        <v>128</v>
      </c>
      <c r="L49" s="99" t="s">
        <v>128</v>
      </c>
      <c r="M49" s="99" t="s">
        <v>128</v>
      </c>
      <c r="N49" s="99" t="s">
        <v>128</v>
      </c>
      <c r="O49" s="363"/>
      <c r="P49" s="363"/>
      <c r="Q49" s="363"/>
      <c r="R49" s="363"/>
      <c r="S49" s="363"/>
      <c r="T49" s="363"/>
      <c r="U49" s="363"/>
    </row>
    <row r="50" spans="1:21" ht="15.75">
      <c r="A50" s="122" t="s">
        <v>146</v>
      </c>
      <c r="B50" s="98" t="s">
        <v>100</v>
      </c>
      <c r="C50" s="98" t="s">
        <v>101</v>
      </c>
      <c r="D50" s="98" t="s">
        <v>102</v>
      </c>
      <c r="E50" s="98" t="s">
        <v>103</v>
      </c>
      <c r="F50" s="98" t="s">
        <v>104</v>
      </c>
      <c r="G50" s="98" t="s">
        <v>100</v>
      </c>
      <c r="H50" s="98" t="s">
        <v>101</v>
      </c>
      <c r="I50" s="98" t="s">
        <v>102</v>
      </c>
      <c r="J50" s="98" t="s">
        <v>103</v>
      </c>
      <c r="K50" s="98" t="s">
        <v>104</v>
      </c>
      <c r="L50" s="98" t="s">
        <v>100</v>
      </c>
      <c r="M50" s="98" t="s">
        <v>101</v>
      </c>
      <c r="N50" s="98" t="s">
        <v>102</v>
      </c>
      <c r="O50" s="98" t="s">
        <v>103</v>
      </c>
      <c r="P50" s="98" t="s">
        <v>104</v>
      </c>
      <c r="Q50" s="98" t="s">
        <v>100</v>
      </c>
      <c r="R50" s="98" t="s">
        <v>101</v>
      </c>
      <c r="S50" s="98" t="s">
        <v>102</v>
      </c>
      <c r="T50" s="98" t="s">
        <v>103</v>
      </c>
      <c r="U50" s="98" t="s">
        <v>104</v>
      </c>
    </row>
    <row r="51" spans="1:21" ht="15.75">
      <c r="A51" s="98" t="s">
        <v>105</v>
      </c>
      <c r="B51" s="99" t="s">
        <v>128</v>
      </c>
      <c r="C51" s="99" t="s">
        <v>128</v>
      </c>
      <c r="D51" s="99" t="s">
        <v>128</v>
      </c>
      <c r="E51" s="99" t="s">
        <v>128</v>
      </c>
      <c r="F51" s="99" t="s">
        <v>128</v>
      </c>
      <c r="G51" s="99" t="s">
        <v>128</v>
      </c>
      <c r="H51" s="99" t="s">
        <v>128</v>
      </c>
      <c r="I51" s="99" t="s">
        <v>128</v>
      </c>
      <c r="J51" s="99" t="s">
        <v>128</v>
      </c>
      <c r="K51" s="99" t="s">
        <v>128</v>
      </c>
      <c r="L51" s="99" t="s">
        <v>128</v>
      </c>
      <c r="M51" s="99" t="s">
        <v>128</v>
      </c>
      <c r="N51" s="363" t="s">
        <v>129</v>
      </c>
      <c r="O51" s="363" t="s">
        <v>129</v>
      </c>
      <c r="P51" s="363" t="s">
        <v>129</v>
      </c>
      <c r="Q51" s="363" t="s">
        <v>129</v>
      </c>
      <c r="R51" s="363" t="s">
        <v>129</v>
      </c>
      <c r="S51" s="363" t="s">
        <v>129</v>
      </c>
      <c r="T51" s="363" t="s">
        <v>129</v>
      </c>
      <c r="U51" s="363" t="s">
        <v>129</v>
      </c>
    </row>
    <row r="52" spans="1:21" ht="15.75">
      <c r="A52" s="98" t="s">
        <v>108</v>
      </c>
      <c r="B52" s="119" t="s">
        <v>130</v>
      </c>
      <c r="C52" s="119" t="s">
        <v>130</v>
      </c>
      <c r="D52" s="119" t="s">
        <v>130</v>
      </c>
      <c r="E52" s="119" t="s">
        <v>130</v>
      </c>
      <c r="F52" s="119" t="s">
        <v>130</v>
      </c>
      <c r="G52" s="119" t="s">
        <v>130</v>
      </c>
      <c r="H52" s="119" t="s">
        <v>130</v>
      </c>
      <c r="I52" s="119" t="s">
        <v>130</v>
      </c>
      <c r="J52" s="119" t="s">
        <v>130</v>
      </c>
      <c r="K52" s="119" t="s">
        <v>130</v>
      </c>
      <c r="L52" s="119" t="s">
        <v>130</v>
      </c>
      <c r="M52" s="119" t="s">
        <v>130</v>
      </c>
      <c r="N52" s="363"/>
      <c r="O52" s="363"/>
      <c r="P52" s="363"/>
      <c r="Q52" s="363"/>
      <c r="R52" s="363"/>
      <c r="S52" s="363"/>
      <c r="T52" s="363"/>
      <c r="U52" s="363"/>
    </row>
    <row r="53" spans="1:21" ht="15.75">
      <c r="A53" s="98" t="s">
        <v>109</v>
      </c>
      <c r="B53" s="99" t="s">
        <v>128</v>
      </c>
      <c r="C53" s="99" t="s">
        <v>128</v>
      </c>
      <c r="D53" s="99" t="s">
        <v>128</v>
      </c>
      <c r="E53" s="99" t="s">
        <v>128</v>
      </c>
      <c r="F53" s="99" t="s">
        <v>128</v>
      </c>
      <c r="G53" s="99" t="s">
        <v>128</v>
      </c>
      <c r="H53" s="99" t="s">
        <v>128</v>
      </c>
      <c r="I53" s="99" t="s">
        <v>128</v>
      </c>
      <c r="J53" s="99" t="s">
        <v>128</v>
      </c>
      <c r="K53" s="99" t="s">
        <v>128</v>
      </c>
      <c r="L53" s="99" t="s">
        <v>128</v>
      </c>
      <c r="M53" s="99" t="s">
        <v>128</v>
      </c>
      <c r="N53" s="363"/>
      <c r="O53" s="363"/>
      <c r="P53" s="363"/>
      <c r="Q53" s="363"/>
      <c r="R53" s="363"/>
      <c r="S53" s="363"/>
      <c r="T53" s="363"/>
      <c r="U53" s="363"/>
    </row>
    <row r="55" spans="1:21" ht="30">
      <c r="A55" s="100" t="s">
        <v>111</v>
      </c>
      <c r="B55" s="101" t="s">
        <v>112</v>
      </c>
      <c r="C55" s="102" t="s">
        <v>113</v>
      </c>
      <c r="D55" s="102" t="s">
        <v>114</v>
      </c>
      <c r="E55" s="102" t="s">
        <v>115</v>
      </c>
      <c r="F55" s="102" t="s">
        <v>116</v>
      </c>
      <c r="G55" s="103" t="s">
        <v>117</v>
      </c>
      <c r="H55" s="104" t="s">
        <v>134</v>
      </c>
    </row>
    <row r="56" spans="1:21">
      <c r="A56" s="105">
        <v>4</v>
      </c>
      <c r="B56" s="113" t="s">
        <v>147</v>
      </c>
      <c r="C56" s="105" t="s">
        <v>148</v>
      </c>
      <c r="D56" s="105" t="s">
        <v>149</v>
      </c>
      <c r="E56" s="107">
        <v>58</v>
      </c>
      <c r="F56" s="105">
        <v>58</v>
      </c>
      <c r="G56" s="105">
        <f t="shared" ref="G56:G60" si="2">ROUNDUP(F56/8,0)</f>
        <v>8</v>
      </c>
      <c r="H56" s="105">
        <v>3</v>
      </c>
    </row>
    <row r="57" spans="1:21" ht="30">
      <c r="A57" s="105">
        <v>4</v>
      </c>
      <c r="B57" s="106" t="s">
        <v>150</v>
      </c>
      <c r="C57" s="105">
        <v>1.5</v>
      </c>
      <c r="D57" s="105">
        <v>2.5</v>
      </c>
      <c r="E57" s="107">
        <f t="shared" ref="E57:E60" si="3">SUM(C57:D57)</f>
        <v>4</v>
      </c>
      <c r="F57" s="105">
        <f t="shared" ref="F57:F60" si="4">E57*14</f>
        <v>56</v>
      </c>
      <c r="G57" s="105">
        <f>ROUNDUP(F57/8,0)</f>
        <v>7</v>
      </c>
      <c r="H57" s="105">
        <v>3</v>
      </c>
    </row>
    <row r="58" spans="1:21">
      <c r="A58" s="105">
        <v>5</v>
      </c>
      <c r="B58" s="113" t="s">
        <v>62</v>
      </c>
      <c r="C58" s="105">
        <v>1</v>
      </c>
      <c r="D58" s="105">
        <v>2</v>
      </c>
      <c r="E58" s="107">
        <f t="shared" si="3"/>
        <v>3</v>
      </c>
      <c r="F58" s="105">
        <f t="shared" si="4"/>
        <v>42</v>
      </c>
      <c r="G58" s="105">
        <f t="shared" si="2"/>
        <v>6</v>
      </c>
      <c r="H58" s="105">
        <v>3</v>
      </c>
    </row>
    <row r="59" spans="1:21" ht="30">
      <c r="A59" s="105">
        <v>5</v>
      </c>
      <c r="B59" s="106" t="s">
        <v>151</v>
      </c>
      <c r="C59" s="105">
        <v>1.5</v>
      </c>
      <c r="D59" s="105">
        <v>2.5</v>
      </c>
      <c r="E59" s="107">
        <f t="shared" si="3"/>
        <v>4</v>
      </c>
      <c r="F59" s="105">
        <f t="shared" si="4"/>
        <v>56</v>
      </c>
      <c r="G59" s="105">
        <f t="shared" si="2"/>
        <v>7</v>
      </c>
      <c r="H59" s="105">
        <v>3</v>
      </c>
    </row>
    <row r="60" spans="1:21">
      <c r="A60" s="105">
        <v>5</v>
      </c>
      <c r="B60" s="113" t="s">
        <v>67</v>
      </c>
      <c r="C60" s="105">
        <v>2</v>
      </c>
      <c r="D60" s="105">
        <v>4</v>
      </c>
      <c r="E60" s="107">
        <f t="shared" si="3"/>
        <v>6</v>
      </c>
      <c r="F60" s="105">
        <f t="shared" si="4"/>
        <v>84</v>
      </c>
      <c r="G60" s="105">
        <f t="shared" si="2"/>
        <v>11</v>
      </c>
      <c r="H60" s="105">
        <v>3</v>
      </c>
    </row>
    <row r="62" spans="1:21" ht="15.75">
      <c r="A62" s="97"/>
      <c r="B62" s="362" t="s">
        <v>122</v>
      </c>
      <c r="C62" s="362"/>
      <c r="D62" s="362"/>
      <c r="E62" s="362"/>
      <c r="F62" s="362"/>
      <c r="G62" s="362" t="s">
        <v>123</v>
      </c>
      <c r="H62" s="362"/>
      <c r="I62" s="362"/>
      <c r="J62" s="362"/>
      <c r="K62" s="362"/>
      <c r="L62" s="362" t="s">
        <v>124</v>
      </c>
      <c r="M62" s="362"/>
      <c r="N62" s="362"/>
      <c r="O62" s="362"/>
      <c r="P62" s="362"/>
    </row>
    <row r="63" spans="1:21" ht="15.75">
      <c r="A63" s="122" t="s">
        <v>147</v>
      </c>
      <c r="B63" s="98" t="s">
        <v>100</v>
      </c>
      <c r="C63" s="98" t="s">
        <v>101</v>
      </c>
      <c r="D63" s="98" t="s">
        <v>102</v>
      </c>
      <c r="E63" s="98" t="s">
        <v>103</v>
      </c>
      <c r="F63" s="98" t="s">
        <v>104</v>
      </c>
      <c r="G63" s="98" t="s">
        <v>100</v>
      </c>
      <c r="H63" s="98" t="s">
        <v>101</v>
      </c>
      <c r="I63" s="98" t="s">
        <v>102</v>
      </c>
      <c r="J63" s="98" t="s">
        <v>103</v>
      </c>
      <c r="K63" s="98" t="s">
        <v>104</v>
      </c>
      <c r="L63" s="98" t="s">
        <v>100</v>
      </c>
      <c r="M63" s="98" t="s">
        <v>101</v>
      </c>
      <c r="N63" s="98" t="s">
        <v>102</v>
      </c>
      <c r="O63" s="98" t="s">
        <v>103</v>
      </c>
      <c r="P63" s="98" t="s">
        <v>104</v>
      </c>
    </row>
    <row r="64" spans="1:21" ht="15.75">
      <c r="A64" s="98" t="s">
        <v>105</v>
      </c>
      <c r="B64" s="99" t="s">
        <v>128</v>
      </c>
      <c r="C64" s="99" t="s">
        <v>128</v>
      </c>
      <c r="D64" s="99" t="s">
        <v>128</v>
      </c>
      <c r="E64" s="99" t="s">
        <v>128</v>
      </c>
      <c r="F64" s="99" t="s">
        <v>128</v>
      </c>
      <c r="G64" s="99" t="s">
        <v>128</v>
      </c>
      <c r="H64" s="99" t="s">
        <v>128</v>
      </c>
      <c r="I64" s="99" t="s">
        <v>128</v>
      </c>
      <c r="J64" s="99" t="s">
        <v>128</v>
      </c>
      <c r="K64" s="363" t="s">
        <v>129</v>
      </c>
      <c r="L64" s="363" t="s">
        <v>129</v>
      </c>
      <c r="M64" s="363" t="s">
        <v>129</v>
      </c>
      <c r="N64" s="363" t="s">
        <v>129</v>
      </c>
      <c r="O64" s="363" t="s">
        <v>129</v>
      </c>
      <c r="P64" s="363" t="s">
        <v>129</v>
      </c>
    </row>
    <row r="65" spans="1:16" ht="15.75">
      <c r="A65" s="98" t="s">
        <v>108</v>
      </c>
      <c r="B65" s="119" t="s">
        <v>130</v>
      </c>
      <c r="C65" s="119" t="s">
        <v>130</v>
      </c>
      <c r="D65" s="119" t="s">
        <v>130</v>
      </c>
      <c r="E65" s="119" t="s">
        <v>130</v>
      </c>
      <c r="F65" s="119" t="s">
        <v>130</v>
      </c>
      <c r="G65" s="119" t="s">
        <v>130</v>
      </c>
      <c r="H65" s="119" t="s">
        <v>130</v>
      </c>
      <c r="I65" s="119" t="s">
        <v>130</v>
      </c>
      <c r="J65" s="119" t="s">
        <v>130</v>
      </c>
      <c r="K65" s="363"/>
      <c r="L65" s="363"/>
      <c r="M65" s="363"/>
      <c r="N65" s="363"/>
      <c r="O65" s="363"/>
      <c r="P65" s="363"/>
    </row>
    <row r="66" spans="1:16" ht="15.75">
      <c r="A66" s="98" t="s">
        <v>109</v>
      </c>
      <c r="B66" s="99" t="s">
        <v>128</v>
      </c>
      <c r="C66" s="99" t="s">
        <v>128</v>
      </c>
      <c r="D66" s="99" t="s">
        <v>128</v>
      </c>
      <c r="E66" s="99" t="s">
        <v>128</v>
      </c>
      <c r="F66" s="99" t="s">
        <v>128</v>
      </c>
      <c r="G66" s="99" t="s">
        <v>128</v>
      </c>
      <c r="H66" s="99" t="s">
        <v>128</v>
      </c>
      <c r="I66" s="99" t="s">
        <v>128</v>
      </c>
      <c r="J66" s="99" t="s">
        <v>128</v>
      </c>
      <c r="K66" s="363"/>
      <c r="L66" s="363"/>
      <c r="M66" s="363"/>
      <c r="N66" s="363"/>
      <c r="O66" s="363"/>
      <c r="P66" s="363"/>
    </row>
    <row r="67" spans="1:16" ht="15.75">
      <c r="A67" s="122" t="s">
        <v>152</v>
      </c>
      <c r="B67" s="98" t="s">
        <v>100</v>
      </c>
      <c r="C67" s="98" t="s">
        <v>101</v>
      </c>
      <c r="D67" s="98" t="s">
        <v>102</v>
      </c>
      <c r="E67" s="98" t="s">
        <v>103</v>
      </c>
      <c r="F67" s="98" t="s">
        <v>104</v>
      </c>
      <c r="G67" s="98" t="s">
        <v>100</v>
      </c>
      <c r="H67" s="98" t="s">
        <v>101</v>
      </c>
      <c r="I67" s="98" t="s">
        <v>102</v>
      </c>
      <c r="J67" s="98" t="s">
        <v>103</v>
      </c>
      <c r="K67" s="98" t="s">
        <v>104</v>
      </c>
      <c r="L67" s="98" t="s">
        <v>100</v>
      </c>
      <c r="M67" s="98" t="s">
        <v>101</v>
      </c>
      <c r="N67" s="98" t="s">
        <v>102</v>
      </c>
      <c r="O67" s="98" t="s">
        <v>103</v>
      </c>
      <c r="P67" s="98" t="s">
        <v>104</v>
      </c>
    </row>
    <row r="68" spans="1:16" ht="15.75">
      <c r="A68" s="98" t="s">
        <v>105</v>
      </c>
      <c r="B68" s="99" t="s">
        <v>128</v>
      </c>
      <c r="C68" s="99" t="s">
        <v>128</v>
      </c>
      <c r="D68" s="99" t="s">
        <v>128</v>
      </c>
      <c r="E68" s="99" t="s">
        <v>128</v>
      </c>
      <c r="F68" s="99" t="s">
        <v>128</v>
      </c>
      <c r="G68" s="99" t="s">
        <v>128</v>
      </c>
      <c r="H68" s="99" t="s">
        <v>128</v>
      </c>
      <c r="I68" s="99" t="s">
        <v>128</v>
      </c>
      <c r="J68" s="363" t="s">
        <v>129</v>
      </c>
      <c r="K68" s="363" t="s">
        <v>129</v>
      </c>
      <c r="L68" s="363" t="s">
        <v>129</v>
      </c>
      <c r="M68" s="363" t="s">
        <v>129</v>
      </c>
      <c r="N68" s="363" t="s">
        <v>129</v>
      </c>
      <c r="O68" s="363" t="s">
        <v>129</v>
      </c>
      <c r="P68" s="363" t="s">
        <v>129</v>
      </c>
    </row>
    <row r="69" spans="1:16" ht="15.75">
      <c r="A69" s="98" t="s">
        <v>108</v>
      </c>
      <c r="B69" s="119" t="s">
        <v>130</v>
      </c>
      <c r="C69" s="119" t="s">
        <v>130</v>
      </c>
      <c r="D69" s="119" t="s">
        <v>130</v>
      </c>
      <c r="E69" s="119" t="s">
        <v>130</v>
      </c>
      <c r="F69" s="119" t="s">
        <v>130</v>
      </c>
      <c r="G69" s="119" t="s">
        <v>130</v>
      </c>
      <c r="H69" s="119" t="s">
        <v>130</v>
      </c>
      <c r="I69" s="119" t="s">
        <v>130</v>
      </c>
      <c r="J69" s="363"/>
      <c r="K69" s="363"/>
      <c r="L69" s="363"/>
      <c r="M69" s="363"/>
      <c r="N69" s="363"/>
      <c r="O69" s="363"/>
      <c r="P69" s="363"/>
    </row>
    <row r="70" spans="1:16" ht="15.75">
      <c r="A70" s="98" t="s">
        <v>109</v>
      </c>
      <c r="B70" s="99" t="s">
        <v>128</v>
      </c>
      <c r="C70" s="99" t="s">
        <v>128</v>
      </c>
      <c r="D70" s="99" t="s">
        <v>128</v>
      </c>
      <c r="E70" s="99" t="s">
        <v>128</v>
      </c>
      <c r="F70" s="99" t="s">
        <v>128</v>
      </c>
      <c r="G70" s="99" t="s">
        <v>128</v>
      </c>
      <c r="H70" s="99" t="s">
        <v>128</v>
      </c>
      <c r="I70" s="99" t="s">
        <v>128</v>
      </c>
      <c r="J70" s="363"/>
      <c r="K70" s="363"/>
      <c r="L70" s="363"/>
      <c r="M70" s="363"/>
      <c r="N70" s="363"/>
      <c r="O70" s="363"/>
      <c r="P70" s="363"/>
    </row>
    <row r="71" spans="1:16" ht="15.75">
      <c r="A71" s="122" t="s">
        <v>62</v>
      </c>
      <c r="B71" s="98" t="s">
        <v>100</v>
      </c>
      <c r="C71" s="98" t="s">
        <v>101</v>
      </c>
      <c r="D71" s="98" t="s">
        <v>102</v>
      </c>
      <c r="E71" s="98" t="s">
        <v>103</v>
      </c>
      <c r="F71" s="98" t="s">
        <v>104</v>
      </c>
      <c r="G71" s="98" t="s">
        <v>100</v>
      </c>
      <c r="H71" s="98" t="s">
        <v>101</v>
      </c>
      <c r="I71" s="98" t="s">
        <v>102</v>
      </c>
      <c r="J71" s="98" t="s">
        <v>103</v>
      </c>
      <c r="K71" s="98" t="s">
        <v>104</v>
      </c>
      <c r="L71" s="98" t="s">
        <v>100</v>
      </c>
      <c r="M71" s="98" t="s">
        <v>101</v>
      </c>
      <c r="N71" s="98" t="s">
        <v>102</v>
      </c>
      <c r="O71" s="98" t="s">
        <v>103</v>
      </c>
      <c r="P71" s="98" t="s">
        <v>104</v>
      </c>
    </row>
    <row r="72" spans="1:16" ht="15.75">
      <c r="A72" s="98" t="s">
        <v>105</v>
      </c>
      <c r="B72" s="99" t="s">
        <v>128</v>
      </c>
      <c r="C72" s="99" t="s">
        <v>128</v>
      </c>
      <c r="D72" s="99" t="s">
        <v>128</v>
      </c>
      <c r="E72" s="99" t="s">
        <v>128</v>
      </c>
      <c r="F72" s="99" t="s">
        <v>128</v>
      </c>
      <c r="G72" s="99" t="s">
        <v>128</v>
      </c>
      <c r="H72" s="99" t="s">
        <v>128</v>
      </c>
      <c r="I72" s="363" t="s">
        <v>129</v>
      </c>
      <c r="J72" s="363" t="s">
        <v>129</v>
      </c>
      <c r="K72" s="363" t="s">
        <v>129</v>
      </c>
      <c r="L72" s="363" t="s">
        <v>129</v>
      </c>
      <c r="M72" s="363" t="s">
        <v>129</v>
      </c>
      <c r="N72" s="363" t="s">
        <v>129</v>
      </c>
      <c r="O72" s="363" t="s">
        <v>129</v>
      </c>
      <c r="P72" s="363" t="s">
        <v>129</v>
      </c>
    </row>
    <row r="73" spans="1:16" ht="15.75">
      <c r="A73" s="98" t="s">
        <v>108</v>
      </c>
      <c r="B73" s="119" t="s">
        <v>130</v>
      </c>
      <c r="C73" s="119" t="s">
        <v>130</v>
      </c>
      <c r="D73" s="119" t="s">
        <v>130</v>
      </c>
      <c r="E73" s="119" t="s">
        <v>130</v>
      </c>
      <c r="F73" s="119" t="s">
        <v>130</v>
      </c>
      <c r="G73" s="119" t="s">
        <v>130</v>
      </c>
      <c r="H73" s="119" t="s">
        <v>130</v>
      </c>
      <c r="I73" s="363"/>
      <c r="J73" s="363"/>
      <c r="K73" s="363"/>
      <c r="L73" s="363"/>
      <c r="M73" s="363"/>
      <c r="N73" s="363"/>
      <c r="O73" s="363"/>
      <c r="P73" s="363"/>
    </row>
    <row r="74" spans="1:16" ht="15.75">
      <c r="A74" s="98" t="s">
        <v>109</v>
      </c>
      <c r="B74" s="99" t="s">
        <v>128</v>
      </c>
      <c r="C74" s="99" t="s">
        <v>128</v>
      </c>
      <c r="D74" s="99" t="s">
        <v>128</v>
      </c>
      <c r="E74" s="99" t="s">
        <v>128</v>
      </c>
      <c r="F74" s="99" t="s">
        <v>128</v>
      </c>
      <c r="G74" s="99" t="s">
        <v>128</v>
      </c>
      <c r="H74" s="99" t="s">
        <v>128</v>
      </c>
      <c r="I74" s="363"/>
      <c r="J74" s="363"/>
      <c r="K74" s="363"/>
      <c r="L74" s="363"/>
      <c r="M74" s="363"/>
      <c r="N74" s="363"/>
      <c r="O74" s="363"/>
      <c r="P74" s="363"/>
    </row>
    <row r="75" spans="1:16" ht="15.75">
      <c r="A75" s="122" t="s">
        <v>67</v>
      </c>
      <c r="B75" s="98" t="s">
        <v>100</v>
      </c>
      <c r="C75" s="98" t="s">
        <v>101</v>
      </c>
      <c r="D75" s="98" t="s">
        <v>102</v>
      </c>
      <c r="E75" s="98" t="s">
        <v>103</v>
      </c>
      <c r="F75" s="98" t="s">
        <v>104</v>
      </c>
      <c r="G75" s="98" t="s">
        <v>100</v>
      </c>
      <c r="H75" s="98" t="s">
        <v>101</v>
      </c>
      <c r="I75" s="98" t="s">
        <v>102</v>
      </c>
      <c r="J75" s="98" t="s">
        <v>103</v>
      </c>
      <c r="K75" s="98" t="s">
        <v>104</v>
      </c>
      <c r="L75" s="98" t="s">
        <v>100</v>
      </c>
      <c r="M75" s="98" t="s">
        <v>101</v>
      </c>
      <c r="N75" s="98" t="s">
        <v>102</v>
      </c>
      <c r="O75" s="98" t="s">
        <v>103</v>
      </c>
      <c r="P75" s="98" t="s">
        <v>104</v>
      </c>
    </row>
    <row r="76" spans="1:16" ht="15.75">
      <c r="A76" s="98" t="s">
        <v>105</v>
      </c>
      <c r="B76" s="99" t="s">
        <v>128</v>
      </c>
      <c r="C76" s="99" t="s">
        <v>128</v>
      </c>
      <c r="D76" s="99" t="s">
        <v>128</v>
      </c>
      <c r="E76" s="99" t="s">
        <v>128</v>
      </c>
      <c r="F76" s="99" t="s">
        <v>128</v>
      </c>
      <c r="G76" s="99" t="s">
        <v>128</v>
      </c>
      <c r="H76" s="99" t="s">
        <v>128</v>
      </c>
      <c r="I76" s="99" t="s">
        <v>128</v>
      </c>
      <c r="J76" s="99" t="s">
        <v>128</v>
      </c>
      <c r="K76" s="99" t="s">
        <v>128</v>
      </c>
      <c r="L76" s="99" t="s">
        <v>128</v>
      </c>
      <c r="M76" s="99" t="s">
        <v>128</v>
      </c>
      <c r="N76" s="99" t="s">
        <v>128</v>
      </c>
      <c r="O76" s="363" t="s">
        <v>129</v>
      </c>
      <c r="P76" s="363" t="s">
        <v>129</v>
      </c>
    </row>
    <row r="77" spans="1:16" ht="15.75">
      <c r="A77" s="98" t="s">
        <v>108</v>
      </c>
      <c r="B77" s="119" t="s">
        <v>130</v>
      </c>
      <c r="C77" s="119" t="s">
        <v>130</v>
      </c>
      <c r="D77" s="119" t="s">
        <v>130</v>
      </c>
      <c r="E77" s="119" t="s">
        <v>130</v>
      </c>
      <c r="F77" s="119" t="s">
        <v>130</v>
      </c>
      <c r="G77" s="119" t="s">
        <v>130</v>
      </c>
      <c r="H77" s="119" t="s">
        <v>130</v>
      </c>
      <c r="I77" s="119" t="s">
        <v>130</v>
      </c>
      <c r="J77" s="119" t="s">
        <v>130</v>
      </c>
      <c r="K77" s="119" t="s">
        <v>130</v>
      </c>
      <c r="L77" s="119" t="s">
        <v>130</v>
      </c>
      <c r="M77" s="119" t="s">
        <v>130</v>
      </c>
      <c r="N77" s="119" t="s">
        <v>130</v>
      </c>
      <c r="O77" s="363"/>
      <c r="P77" s="363"/>
    </row>
    <row r="78" spans="1:16" ht="15.75">
      <c r="A78" s="98" t="s">
        <v>109</v>
      </c>
      <c r="B78" s="99" t="s">
        <v>128</v>
      </c>
      <c r="C78" s="99" t="s">
        <v>128</v>
      </c>
      <c r="D78" s="99" t="s">
        <v>128</v>
      </c>
      <c r="E78" s="99" t="s">
        <v>128</v>
      </c>
      <c r="F78" s="99" t="s">
        <v>128</v>
      </c>
      <c r="G78" s="99" t="s">
        <v>128</v>
      </c>
      <c r="H78" s="99" t="s">
        <v>128</v>
      </c>
      <c r="I78" s="99" t="s">
        <v>128</v>
      </c>
      <c r="J78" s="99" t="s">
        <v>128</v>
      </c>
      <c r="K78" s="99" t="s">
        <v>128</v>
      </c>
      <c r="L78" s="99" t="s">
        <v>128</v>
      </c>
      <c r="M78" s="99" t="s">
        <v>128</v>
      </c>
      <c r="N78" s="99" t="s">
        <v>128</v>
      </c>
      <c r="O78" s="363"/>
      <c r="P78" s="363"/>
    </row>
    <row r="80" spans="1:16" ht="30">
      <c r="A80" s="100" t="s">
        <v>111</v>
      </c>
      <c r="B80" s="101" t="s">
        <v>112</v>
      </c>
      <c r="C80" s="102" t="s">
        <v>113</v>
      </c>
      <c r="D80" s="102" t="s">
        <v>114</v>
      </c>
      <c r="E80" s="102" t="s">
        <v>115</v>
      </c>
      <c r="F80" s="102" t="s">
        <v>116</v>
      </c>
      <c r="G80" s="103" t="s">
        <v>117</v>
      </c>
      <c r="H80" s="104" t="s">
        <v>134</v>
      </c>
    </row>
    <row r="81" spans="1:11">
      <c r="A81" s="100">
        <v>4</v>
      </c>
      <c r="B81" s="124" t="s">
        <v>153</v>
      </c>
      <c r="C81" s="125">
        <v>1</v>
      </c>
      <c r="D81" s="125">
        <v>1</v>
      </c>
      <c r="E81" s="107">
        <f t="shared" ref="E81:E83" si="5">SUM(C81:D81)</f>
        <v>2</v>
      </c>
      <c r="F81" s="105">
        <f t="shared" ref="F81:F82" si="6">E81*14</f>
        <v>28</v>
      </c>
      <c r="G81" s="105">
        <f t="shared" ref="G81:G87" si="7">ROUNDUP(F81/8,0)</f>
        <v>4</v>
      </c>
      <c r="H81" s="105">
        <v>2</v>
      </c>
    </row>
    <row r="82" spans="1:11">
      <c r="A82" s="105">
        <v>4</v>
      </c>
      <c r="B82" s="113" t="s">
        <v>154</v>
      </c>
      <c r="C82" s="105">
        <v>1</v>
      </c>
      <c r="D82" s="105">
        <v>2</v>
      </c>
      <c r="E82" s="107">
        <f t="shared" si="5"/>
        <v>3</v>
      </c>
      <c r="F82" s="105">
        <f t="shared" si="6"/>
        <v>42</v>
      </c>
      <c r="G82" s="105">
        <f t="shared" si="7"/>
        <v>6</v>
      </c>
      <c r="H82" s="105">
        <v>2</v>
      </c>
    </row>
    <row r="83" spans="1:11">
      <c r="A83" s="105">
        <v>5</v>
      </c>
      <c r="B83" s="113" t="s">
        <v>68</v>
      </c>
      <c r="C83" s="126" t="s">
        <v>155</v>
      </c>
      <c r="D83" s="127" t="s">
        <v>155</v>
      </c>
      <c r="E83" s="107">
        <f t="shared" si="5"/>
        <v>0</v>
      </c>
      <c r="F83" s="105">
        <v>32</v>
      </c>
      <c r="G83" s="105">
        <f t="shared" si="7"/>
        <v>4</v>
      </c>
      <c r="H83" s="105">
        <v>2</v>
      </c>
    </row>
    <row r="84" spans="1:11" ht="30">
      <c r="A84" s="105">
        <v>4</v>
      </c>
      <c r="B84" s="106" t="s">
        <v>156</v>
      </c>
      <c r="C84" s="105">
        <v>1</v>
      </c>
      <c r="D84" s="105">
        <v>1.5</v>
      </c>
      <c r="E84" s="107">
        <f>SUM(C84:D84)</f>
        <v>2.5</v>
      </c>
      <c r="F84" s="105">
        <f>E84*14</f>
        <v>35</v>
      </c>
      <c r="G84" s="105">
        <f t="shared" si="7"/>
        <v>5</v>
      </c>
      <c r="H84" s="105">
        <v>2</v>
      </c>
    </row>
    <row r="85" spans="1:11">
      <c r="A85" s="105">
        <v>4</v>
      </c>
      <c r="B85" s="113" t="s">
        <v>157</v>
      </c>
      <c r="C85" s="105">
        <v>0</v>
      </c>
      <c r="D85" s="105">
        <v>3</v>
      </c>
      <c r="E85" s="107">
        <f>SUM(C85:D85)</f>
        <v>3</v>
      </c>
      <c r="F85" s="105">
        <f>E85*14</f>
        <v>42</v>
      </c>
      <c r="G85" s="105">
        <f t="shared" si="7"/>
        <v>6</v>
      </c>
      <c r="H85" s="105">
        <v>2</v>
      </c>
    </row>
    <row r="86" spans="1:11">
      <c r="A86" s="105">
        <v>5</v>
      </c>
      <c r="B86" s="113" t="s">
        <v>63</v>
      </c>
      <c r="C86" s="105">
        <v>1</v>
      </c>
      <c r="D86" s="105">
        <v>3</v>
      </c>
      <c r="E86" s="107">
        <v>4</v>
      </c>
      <c r="F86" s="105">
        <f>E86*14</f>
        <v>56</v>
      </c>
      <c r="G86" s="105">
        <f t="shared" si="7"/>
        <v>7</v>
      </c>
      <c r="H86" s="105">
        <v>2</v>
      </c>
    </row>
    <row r="87" spans="1:11">
      <c r="A87" s="105">
        <v>5</v>
      </c>
      <c r="B87" s="113" t="s">
        <v>18</v>
      </c>
      <c r="C87" s="105" t="s">
        <v>158</v>
      </c>
      <c r="D87" s="105" t="s">
        <v>159</v>
      </c>
      <c r="E87" s="107">
        <v>2</v>
      </c>
      <c r="F87" s="105">
        <f>E87*14</f>
        <v>28</v>
      </c>
      <c r="G87" s="105">
        <f t="shared" si="7"/>
        <v>4</v>
      </c>
      <c r="H87" s="105">
        <v>2</v>
      </c>
    </row>
    <row r="89" spans="1:11" ht="15.75">
      <c r="A89" s="97"/>
      <c r="B89" s="362" t="s">
        <v>122</v>
      </c>
      <c r="C89" s="362"/>
      <c r="D89" s="362"/>
      <c r="E89" s="362"/>
      <c r="F89" s="362"/>
      <c r="G89" s="362" t="s">
        <v>123</v>
      </c>
      <c r="H89" s="362"/>
      <c r="I89" s="362"/>
      <c r="J89" s="362"/>
      <c r="K89" s="362"/>
    </row>
    <row r="90" spans="1:11" ht="15.75">
      <c r="A90" s="128" t="s">
        <v>160</v>
      </c>
      <c r="B90" s="98" t="s">
        <v>100</v>
      </c>
      <c r="C90" s="98" t="s">
        <v>101</v>
      </c>
      <c r="D90" s="98" t="s">
        <v>102</v>
      </c>
      <c r="E90" s="98" t="s">
        <v>103</v>
      </c>
      <c r="F90" s="98" t="s">
        <v>104</v>
      </c>
      <c r="G90" s="98" t="s">
        <v>100</v>
      </c>
      <c r="H90" s="98" t="s">
        <v>101</v>
      </c>
      <c r="I90" s="98" t="s">
        <v>102</v>
      </c>
      <c r="J90" s="98" t="s">
        <v>103</v>
      </c>
      <c r="K90" s="98" t="s">
        <v>104</v>
      </c>
    </row>
    <row r="91" spans="1:11" ht="15.75">
      <c r="A91" s="98" t="s">
        <v>105</v>
      </c>
      <c r="B91" s="99" t="s">
        <v>128</v>
      </c>
      <c r="C91" s="99" t="s">
        <v>128</v>
      </c>
      <c r="D91" s="99" t="s">
        <v>128</v>
      </c>
      <c r="E91" s="99" t="s">
        <v>128</v>
      </c>
      <c r="F91" s="99" t="s">
        <v>128</v>
      </c>
      <c r="G91" s="363" t="s">
        <v>129</v>
      </c>
      <c r="H91" s="363" t="s">
        <v>129</v>
      </c>
      <c r="I91" s="363" t="s">
        <v>129</v>
      </c>
      <c r="J91" s="363" t="s">
        <v>129</v>
      </c>
      <c r="K91" s="363" t="s">
        <v>129</v>
      </c>
    </row>
    <row r="92" spans="1:11" ht="15.75">
      <c r="A92" s="98" t="s">
        <v>108</v>
      </c>
      <c r="B92" s="119" t="s">
        <v>130</v>
      </c>
      <c r="C92" s="119" t="s">
        <v>130</v>
      </c>
      <c r="D92" s="119" t="s">
        <v>130</v>
      </c>
      <c r="E92" s="119" t="s">
        <v>130</v>
      </c>
      <c r="F92" s="119" t="s">
        <v>130</v>
      </c>
      <c r="G92" s="363"/>
      <c r="H92" s="363"/>
      <c r="I92" s="363"/>
      <c r="J92" s="363"/>
      <c r="K92" s="363"/>
    </row>
    <row r="93" spans="1:11" ht="15.75">
      <c r="A93" s="98" t="s">
        <v>109</v>
      </c>
      <c r="B93" s="99" t="s">
        <v>128</v>
      </c>
      <c r="C93" s="99" t="s">
        <v>128</v>
      </c>
      <c r="D93" s="99" t="s">
        <v>128</v>
      </c>
      <c r="E93" s="99" t="s">
        <v>128</v>
      </c>
      <c r="F93" s="99" t="s">
        <v>128</v>
      </c>
      <c r="G93" s="363"/>
      <c r="H93" s="363"/>
      <c r="I93" s="363"/>
      <c r="J93" s="363"/>
      <c r="K93" s="363"/>
    </row>
    <row r="94" spans="1:11" s="114" customFormat="1" ht="30">
      <c r="A94" s="102" t="s">
        <v>161</v>
      </c>
      <c r="B94" s="117" t="s">
        <v>100</v>
      </c>
      <c r="C94" s="117" t="s">
        <v>101</v>
      </c>
      <c r="D94" s="117" t="s">
        <v>102</v>
      </c>
      <c r="E94" s="117" t="s">
        <v>103</v>
      </c>
      <c r="F94" s="117" t="s">
        <v>104</v>
      </c>
      <c r="G94" s="117" t="s">
        <v>100</v>
      </c>
      <c r="H94" s="117" t="s">
        <v>101</v>
      </c>
      <c r="I94" s="117" t="s">
        <v>102</v>
      </c>
      <c r="J94" s="117" t="s">
        <v>103</v>
      </c>
      <c r="K94" s="117" t="s">
        <v>104</v>
      </c>
    </row>
    <row r="95" spans="1:11" ht="15.75">
      <c r="A95" s="98" t="s">
        <v>105</v>
      </c>
      <c r="B95" s="99" t="s">
        <v>128</v>
      </c>
      <c r="C95" s="99" t="s">
        <v>128</v>
      </c>
      <c r="D95" s="99" t="s">
        <v>128</v>
      </c>
      <c r="E95" s="99" t="s">
        <v>128</v>
      </c>
      <c r="F95" s="99" t="s">
        <v>128</v>
      </c>
      <c r="G95" s="99" t="s">
        <v>128</v>
      </c>
      <c r="H95" s="99" t="s">
        <v>128</v>
      </c>
      <c r="I95" s="363" t="s">
        <v>129</v>
      </c>
      <c r="J95" s="363" t="s">
        <v>129</v>
      </c>
      <c r="K95" s="363" t="s">
        <v>129</v>
      </c>
    </row>
    <row r="96" spans="1:11" ht="15.75">
      <c r="A96" s="98" t="s">
        <v>108</v>
      </c>
      <c r="B96" s="119" t="s">
        <v>130</v>
      </c>
      <c r="C96" s="119" t="s">
        <v>130</v>
      </c>
      <c r="D96" s="119" t="s">
        <v>130</v>
      </c>
      <c r="E96" s="119" t="s">
        <v>130</v>
      </c>
      <c r="F96" s="119" t="s">
        <v>130</v>
      </c>
      <c r="G96" s="119" t="s">
        <v>130</v>
      </c>
      <c r="H96" s="119" t="s">
        <v>130</v>
      </c>
      <c r="I96" s="363"/>
      <c r="J96" s="363"/>
      <c r="K96" s="363"/>
    </row>
    <row r="97" spans="1:11" ht="15.75">
      <c r="A97" s="98" t="s">
        <v>109</v>
      </c>
      <c r="B97" s="99" t="s">
        <v>128</v>
      </c>
      <c r="C97" s="99" t="s">
        <v>128</v>
      </c>
      <c r="D97" s="99" t="s">
        <v>128</v>
      </c>
      <c r="E97" s="99" t="s">
        <v>128</v>
      </c>
      <c r="F97" s="99" t="s">
        <v>128</v>
      </c>
      <c r="G97" s="99" t="s">
        <v>128</v>
      </c>
      <c r="H97" s="99" t="s">
        <v>128</v>
      </c>
      <c r="I97" s="363"/>
      <c r="J97" s="363"/>
      <c r="K97" s="363"/>
    </row>
    <row r="98" spans="1:11" ht="15.75">
      <c r="A98" s="128" t="s">
        <v>162</v>
      </c>
      <c r="B98" s="98" t="s">
        <v>100</v>
      </c>
      <c r="C98" s="98" t="s">
        <v>101</v>
      </c>
      <c r="D98" s="98" t="s">
        <v>102</v>
      </c>
      <c r="E98" s="98" t="s">
        <v>103</v>
      </c>
      <c r="F98" s="98" t="s">
        <v>104</v>
      </c>
      <c r="G98" s="98" t="s">
        <v>100</v>
      </c>
      <c r="H98" s="98" t="s">
        <v>101</v>
      </c>
      <c r="I98" s="98" t="s">
        <v>102</v>
      </c>
      <c r="J98" s="98" t="s">
        <v>103</v>
      </c>
      <c r="K98" s="98" t="s">
        <v>104</v>
      </c>
    </row>
    <row r="99" spans="1:11" ht="15.75">
      <c r="A99" s="98" t="s">
        <v>105</v>
      </c>
      <c r="B99" s="99" t="s">
        <v>128</v>
      </c>
      <c r="C99" s="99" t="s">
        <v>128</v>
      </c>
      <c r="D99" s="99" t="s">
        <v>128</v>
      </c>
      <c r="E99" s="99" t="s">
        <v>128</v>
      </c>
      <c r="F99" s="99" t="s">
        <v>128</v>
      </c>
      <c r="G99" s="363" t="s">
        <v>129</v>
      </c>
      <c r="H99" s="363" t="s">
        <v>129</v>
      </c>
      <c r="I99" s="363" t="s">
        <v>129</v>
      </c>
      <c r="J99" s="363" t="s">
        <v>129</v>
      </c>
      <c r="K99" s="363" t="s">
        <v>129</v>
      </c>
    </row>
    <row r="100" spans="1:11" ht="15.75">
      <c r="A100" s="98" t="s">
        <v>108</v>
      </c>
      <c r="B100" s="119" t="s">
        <v>130</v>
      </c>
      <c r="C100" s="119" t="s">
        <v>130</v>
      </c>
      <c r="D100" s="119" t="s">
        <v>130</v>
      </c>
      <c r="E100" s="119" t="s">
        <v>130</v>
      </c>
      <c r="F100" s="119" t="s">
        <v>130</v>
      </c>
      <c r="G100" s="363"/>
      <c r="H100" s="363"/>
      <c r="I100" s="363"/>
      <c r="J100" s="363"/>
      <c r="K100" s="363"/>
    </row>
    <row r="101" spans="1:11" ht="15.75">
      <c r="A101" s="98" t="s">
        <v>109</v>
      </c>
      <c r="B101" s="99" t="s">
        <v>128</v>
      </c>
      <c r="C101" s="99" t="s">
        <v>128</v>
      </c>
      <c r="D101" s="99" t="s">
        <v>128</v>
      </c>
      <c r="E101" s="99" t="s">
        <v>128</v>
      </c>
      <c r="F101" s="99" t="s">
        <v>128</v>
      </c>
      <c r="G101" s="363"/>
      <c r="H101" s="363"/>
      <c r="I101" s="363"/>
      <c r="J101" s="363"/>
      <c r="K101" s="363"/>
    </row>
    <row r="102" spans="1:11">
      <c r="A102" s="102" t="s">
        <v>63</v>
      </c>
      <c r="B102" s="117" t="s">
        <v>100</v>
      </c>
      <c r="C102" s="117" t="s">
        <v>101</v>
      </c>
      <c r="D102" s="117" t="s">
        <v>102</v>
      </c>
      <c r="E102" s="117" t="s">
        <v>103</v>
      </c>
      <c r="F102" s="117" t="s">
        <v>104</v>
      </c>
      <c r="G102" s="117" t="s">
        <v>100</v>
      </c>
      <c r="H102" s="117" t="s">
        <v>101</v>
      </c>
      <c r="I102" s="117" t="s">
        <v>102</v>
      </c>
      <c r="J102" s="117" t="s">
        <v>103</v>
      </c>
      <c r="K102" s="117" t="s">
        <v>104</v>
      </c>
    </row>
    <row r="103" spans="1:11" ht="15.75">
      <c r="A103" s="98" t="s">
        <v>105</v>
      </c>
      <c r="B103" s="99" t="s">
        <v>128</v>
      </c>
      <c r="C103" s="99" t="s">
        <v>128</v>
      </c>
      <c r="D103" s="99" t="s">
        <v>128</v>
      </c>
      <c r="E103" s="99" t="s">
        <v>128</v>
      </c>
      <c r="F103" s="99" t="s">
        <v>128</v>
      </c>
      <c r="G103" s="99" t="s">
        <v>128</v>
      </c>
      <c r="H103" s="99" t="s">
        <v>128</v>
      </c>
      <c r="I103" s="99" t="s">
        <v>128</v>
      </c>
      <c r="J103" s="363" t="s">
        <v>129</v>
      </c>
      <c r="K103" s="363" t="s">
        <v>129</v>
      </c>
    </row>
    <row r="104" spans="1:11" ht="15.75">
      <c r="A104" s="98" t="s">
        <v>108</v>
      </c>
      <c r="B104" s="119" t="s">
        <v>130</v>
      </c>
      <c r="C104" s="119" t="s">
        <v>130</v>
      </c>
      <c r="D104" s="119" t="s">
        <v>130</v>
      </c>
      <c r="E104" s="119" t="s">
        <v>130</v>
      </c>
      <c r="F104" s="119" t="s">
        <v>130</v>
      </c>
      <c r="G104" s="119" t="s">
        <v>130</v>
      </c>
      <c r="H104" s="119" t="s">
        <v>130</v>
      </c>
      <c r="I104" s="119" t="s">
        <v>130</v>
      </c>
      <c r="J104" s="363"/>
      <c r="K104" s="363"/>
    </row>
    <row r="105" spans="1:11" ht="15.75">
      <c r="A105" s="98" t="s">
        <v>109</v>
      </c>
      <c r="B105" s="99" t="s">
        <v>128</v>
      </c>
      <c r="C105" s="99" t="s">
        <v>128</v>
      </c>
      <c r="D105" s="99" t="s">
        <v>128</v>
      </c>
      <c r="E105" s="99" t="s">
        <v>128</v>
      </c>
      <c r="F105" s="99" t="s">
        <v>128</v>
      </c>
      <c r="G105" s="99" t="s">
        <v>128</v>
      </c>
      <c r="H105" s="99" t="s">
        <v>128</v>
      </c>
      <c r="I105" s="99" t="s">
        <v>128</v>
      </c>
      <c r="J105" s="363"/>
      <c r="K105" s="363"/>
    </row>
    <row r="107" spans="1:11" ht="30">
      <c r="A107" s="100" t="s">
        <v>111</v>
      </c>
      <c r="B107" s="101" t="s">
        <v>112</v>
      </c>
      <c r="C107" s="102" t="s">
        <v>113</v>
      </c>
      <c r="D107" s="102" t="s">
        <v>114</v>
      </c>
      <c r="E107" s="102" t="s">
        <v>115</v>
      </c>
      <c r="F107" s="102" t="s">
        <v>116</v>
      </c>
      <c r="G107" s="103" t="s">
        <v>117</v>
      </c>
      <c r="H107" s="104" t="s">
        <v>134</v>
      </c>
    </row>
    <row r="108" spans="1:11">
      <c r="A108" s="105">
        <v>4</v>
      </c>
      <c r="B108" s="113" t="s">
        <v>163</v>
      </c>
      <c r="C108" s="105">
        <v>1.5</v>
      </c>
      <c r="D108" s="105">
        <v>1</v>
      </c>
      <c r="E108" s="105">
        <v>2.5</v>
      </c>
      <c r="F108" s="108">
        <v>35</v>
      </c>
      <c r="G108" s="105">
        <v>4</v>
      </c>
      <c r="H108" s="105">
        <v>1</v>
      </c>
    </row>
    <row r="109" spans="1:11">
      <c r="A109" s="105">
        <v>5</v>
      </c>
      <c r="B109" s="113" t="s">
        <v>164</v>
      </c>
      <c r="C109" s="105">
        <v>0</v>
      </c>
      <c r="D109" s="105">
        <v>2</v>
      </c>
      <c r="E109" s="105">
        <f>SUM(C109:D109)</f>
        <v>2</v>
      </c>
      <c r="F109" s="105">
        <f>E109*14</f>
        <v>28</v>
      </c>
      <c r="G109" s="105">
        <f t="shared" ref="G109:G112" si="8">ROUNDUP(F109/8,0)</f>
        <v>4</v>
      </c>
      <c r="H109" s="105">
        <v>1</v>
      </c>
    </row>
    <row r="110" spans="1:11" ht="30">
      <c r="A110" s="105">
        <v>4</v>
      </c>
      <c r="B110" s="106" t="s">
        <v>165</v>
      </c>
      <c r="C110" s="105" t="s">
        <v>166</v>
      </c>
      <c r="D110" s="105" t="s">
        <v>167</v>
      </c>
      <c r="E110" s="105">
        <v>28</v>
      </c>
      <c r="F110" s="105">
        <v>28</v>
      </c>
      <c r="G110" s="105">
        <f t="shared" si="8"/>
        <v>4</v>
      </c>
      <c r="H110" s="105">
        <v>1</v>
      </c>
    </row>
    <row r="111" spans="1:11">
      <c r="A111" s="105">
        <v>4</v>
      </c>
      <c r="B111" s="113" t="s">
        <v>168</v>
      </c>
      <c r="C111" s="105" t="s">
        <v>166</v>
      </c>
      <c r="D111" s="105" t="s">
        <v>169</v>
      </c>
      <c r="E111" s="105">
        <v>20</v>
      </c>
      <c r="F111" s="105">
        <v>20</v>
      </c>
      <c r="G111" s="126">
        <v>2.5</v>
      </c>
      <c r="H111" s="105">
        <v>1</v>
      </c>
    </row>
    <row r="112" spans="1:11">
      <c r="A112" s="105">
        <v>5</v>
      </c>
      <c r="B112" s="113" t="s">
        <v>69</v>
      </c>
      <c r="C112" s="105">
        <v>0</v>
      </c>
      <c r="D112" s="105" t="s">
        <v>170</v>
      </c>
      <c r="E112" s="105">
        <v>2</v>
      </c>
      <c r="F112" s="105">
        <v>32</v>
      </c>
      <c r="G112" s="105">
        <f t="shared" si="8"/>
        <v>4</v>
      </c>
      <c r="H112" s="105">
        <v>1</v>
      </c>
    </row>
    <row r="114" spans="1:6" ht="15.75">
      <c r="A114" s="97"/>
      <c r="B114" s="362" t="s">
        <v>122</v>
      </c>
      <c r="C114" s="362"/>
      <c r="D114" s="362"/>
      <c r="E114" s="362"/>
      <c r="F114" s="362"/>
    </row>
    <row r="115" spans="1:6" ht="30">
      <c r="A115" s="129" t="s">
        <v>171</v>
      </c>
      <c r="B115" s="98" t="s">
        <v>100</v>
      </c>
      <c r="C115" s="98" t="s">
        <v>101</v>
      </c>
      <c r="D115" s="98" t="s">
        <v>102</v>
      </c>
      <c r="E115" s="98" t="s">
        <v>103</v>
      </c>
      <c r="F115" s="98" t="s">
        <v>104</v>
      </c>
    </row>
    <row r="116" spans="1:6" ht="15.75">
      <c r="A116" s="98" t="s">
        <v>105</v>
      </c>
      <c r="B116" s="99" t="s">
        <v>128</v>
      </c>
      <c r="C116" s="99" t="s">
        <v>128</v>
      </c>
      <c r="D116" s="99" t="s">
        <v>128</v>
      </c>
      <c r="E116" s="99" t="s">
        <v>128</v>
      </c>
      <c r="F116" s="99" t="s">
        <v>128</v>
      </c>
    </row>
    <row r="117" spans="1:6" ht="15.75">
      <c r="A117" s="98" t="s">
        <v>108</v>
      </c>
      <c r="B117" s="119" t="s">
        <v>130</v>
      </c>
      <c r="C117" s="119" t="s">
        <v>130</v>
      </c>
      <c r="D117" s="119" t="s">
        <v>130</v>
      </c>
      <c r="E117" s="119" t="s">
        <v>130</v>
      </c>
      <c r="F117" s="119" t="s">
        <v>130</v>
      </c>
    </row>
    <row r="118" spans="1:6" ht="15.75">
      <c r="A118" s="98" t="s">
        <v>109</v>
      </c>
      <c r="B118" s="99" t="s">
        <v>128</v>
      </c>
      <c r="C118" s="99" t="s">
        <v>128</v>
      </c>
      <c r="D118" s="99" t="s">
        <v>128</v>
      </c>
      <c r="E118" s="99" t="s">
        <v>128</v>
      </c>
      <c r="F118" s="118" t="s">
        <v>129</v>
      </c>
    </row>
    <row r="119" spans="1:6" ht="15.75">
      <c r="A119" s="129" t="s">
        <v>172</v>
      </c>
      <c r="B119" s="98" t="s">
        <v>100</v>
      </c>
      <c r="C119" s="98" t="s">
        <v>101</v>
      </c>
      <c r="D119" s="98" t="s">
        <v>102</v>
      </c>
      <c r="E119" s="98" t="s">
        <v>103</v>
      </c>
      <c r="F119" s="98" t="s">
        <v>104</v>
      </c>
    </row>
    <row r="120" spans="1:6" ht="15.75">
      <c r="A120" s="98" t="s">
        <v>105</v>
      </c>
      <c r="B120" s="99" t="s">
        <v>128</v>
      </c>
      <c r="C120" s="99" t="s">
        <v>128</v>
      </c>
      <c r="D120" s="99" t="s">
        <v>128</v>
      </c>
      <c r="E120" s="363" t="s">
        <v>129</v>
      </c>
      <c r="F120" s="363" t="s">
        <v>129</v>
      </c>
    </row>
    <row r="121" spans="1:6" ht="15.75">
      <c r="A121" s="98" t="s">
        <v>108</v>
      </c>
      <c r="B121" s="119" t="s">
        <v>130</v>
      </c>
      <c r="C121" s="119" t="s">
        <v>130</v>
      </c>
      <c r="D121" s="119" t="s">
        <v>130</v>
      </c>
      <c r="E121" s="363"/>
      <c r="F121" s="363"/>
    </row>
    <row r="122" spans="1:6" ht="15.75">
      <c r="A122" s="98" t="s">
        <v>109</v>
      </c>
      <c r="B122" s="99" t="s">
        <v>128</v>
      </c>
      <c r="C122" s="99" t="s">
        <v>128</v>
      </c>
      <c r="D122" s="99" t="s">
        <v>128</v>
      </c>
      <c r="E122" s="363"/>
      <c r="F122" s="363"/>
    </row>
  </sheetData>
  <mergeCells count="114">
    <mergeCell ref="J103:J105"/>
    <mergeCell ref="K103:K105"/>
    <mergeCell ref="B114:F114"/>
    <mergeCell ref="E120:E122"/>
    <mergeCell ref="F120:F122"/>
    <mergeCell ref="I95:I97"/>
    <mergeCell ref="J95:J97"/>
    <mergeCell ref="K95:K97"/>
    <mergeCell ref="G99:G101"/>
    <mergeCell ref="H99:H101"/>
    <mergeCell ref="I99:I101"/>
    <mergeCell ref="J99:J101"/>
    <mergeCell ref="K99:K101"/>
    <mergeCell ref="O76:O78"/>
    <mergeCell ref="P76:P78"/>
    <mergeCell ref="B89:F89"/>
    <mergeCell ref="G89:K89"/>
    <mergeCell ref="G91:G93"/>
    <mergeCell ref="H91:H93"/>
    <mergeCell ref="I91:I93"/>
    <mergeCell ref="J91:J93"/>
    <mergeCell ref="K91:K93"/>
    <mergeCell ref="P68:P70"/>
    <mergeCell ref="I72:I74"/>
    <mergeCell ref="J72:J74"/>
    <mergeCell ref="K72:K74"/>
    <mergeCell ref="L72:L74"/>
    <mergeCell ref="M72:M74"/>
    <mergeCell ref="N72:N74"/>
    <mergeCell ref="O72:O74"/>
    <mergeCell ref="P72:P74"/>
    <mergeCell ref="J68:J70"/>
    <mergeCell ref="K68:K70"/>
    <mergeCell ref="L68:L70"/>
    <mergeCell ref="M68:M70"/>
    <mergeCell ref="N68:N70"/>
    <mergeCell ref="O68:O70"/>
    <mergeCell ref="B62:F62"/>
    <mergeCell ref="G62:K62"/>
    <mergeCell ref="L62:P62"/>
    <mergeCell ref="K64:K66"/>
    <mergeCell ref="L64:L66"/>
    <mergeCell ref="M64:M66"/>
    <mergeCell ref="N64:N66"/>
    <mergeCell ref="O64:O66"/>
    <mergeCell ref="P64:P66"/>
    <mergeCell ref="U47:U49"/>
    <mergeCell ref="N51:N53"/>
    <mergeCell ref="O51:O53"/>
    <mergeCell ref="P51:P53"/>
    <mergeCell ref="Q51:Q53"/>
    <mergeCell ref="R51:R53"/>
    <mergeCell ref="S51:S53"/>
    <mergeCell ref="T51:T53"/>
    <mergeCell ref="U51:U53"/>
    <mergeCell ref="O47:O49"/>
    <mergeCell ref="P47:P49"/>
    <mergeCell ref="Q47:Q49"/>
    <mergeCell ref="R47:R49"/>
    <mergeCell ref="S47:S49"/>
    <mergeCell ref="T47:T49"/>
    <mergeCell ref="P43:P45"/>
    <mergeCell ref="Q43:Q45"/>
    <mergeCell ref="R43:R45"/>
    <mergeCell ref="S43:S45"/>
    <mergeCell ref="T43:T45"/>
    <mergeCell ref="U43:U45"/>
    <mergeCell ref="B37:F37"/>
    <mergeCell ref="G37:K37"/>
    <mergeCell ref="L37:P37"/>
    <mergeCell ref="Q37:U37"/>
    <mergeCell ref="S39:S41"/>
    <mergeCell ref="T39:T41"/>
    <mergeCell ref="U39:U41"/>
    <mergeCell ref="Y22:Y24"/>
    <mergeCell ref="Z22:Z24"/>
    <mergeCell ref="S26:S28"/>
    <mergeCell ref="T26:T28"/>
    <mergeCell ref="U26:U28"/>
    <mergeCell ref="V26:V28"/>
    <mergeCell ref="W26:W28"/>
    <mergeCell ref="X26:X28"/>
    <mergeCell ref="Y26:Y28"/>
    <mergeCell ref="Z26:Z28"/>
    <mergeCell ref="S22:S24"/>
    <mergeCell ref="T22:T24"/>
    <mergeCell ref="U22:U24"/>
    <mergeCell ref="V22:V24"/>
    <mergeCell ref="W22:W24"/>
    <mergeCell ref="X22:X24"/>
    <mergeCell ref="Q16:U16"/>
    <mergeCell ref="V16:Z16"/>
    <mergeCell ref="S18:S20"/>
    <mergeCell ref="T18:T20"/>
    <mergeCell ref="U18:U20"/>
    <mergeCell ref="V18:V20"/>
    <mergeCell ref="W18:W20"/>
    <mergeCell ref="X18:X20"/>
    <mergeCell ref="Y18:Y20"/>
    <mergeCell ref="Z18:Z20"/>
    <mergeCell ref="J4:J6"/>
    <mergeCell ref="K4:K6"/>
    <mergeCell ref="L4:L6"/>
    <mergeCell ref="M4:M6"/>
    <mergeCell ref="A8:I8"/>
    <mergeCell ref="B16:F16"/>
    <mergeCell ref="G16:K16"/>
    <mergeCell ref="L16:P16"/>
    <mergeCell ref="B4:B6"/>
    <mergeCell ref="C4:C6"/>
    <mergeCell ref="D4:D6"/>
    <mergeCell ref="E4:E6"/>
    <mergeCell ref="F4:F6"/>
    <mergeCell ref="I4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E6A27-5E6A-4311-AD36-1A7AF10B4619}">
  <dimension ref="A1:AP53"/>
  <sheetViews>
    <sheetView topLeftCell="A10" zoomScale="80" zoomScaleNormal="80" workbookViewId="0">
      <selection activeCell="C20" sqref="C20:C22"/>
    </sheetView>
  </sheetViews>
  <sheetFormatPr defaultColWidth="17.44140625" defaultRowHeight="15"/>
  <cols>
    <col min="1" max="1" width="34.6640625" customWidth="1"/>
    <col min="2" max="2" width="9" style="96" bestFit="1" customWidth="1"/>
    <col min="19" max="19" width="35.44140625" customWidth="1"/>
    <col min="20" max="20" width="9" bestFit="1" customWidth="1"/>
    <col min="22" max="22" width="18.5546875" customWidth="1"/>
    <col min="33" max="33" width="34.6640625" customWidth="1"/>
    <col min="34" max="34" width="8.109375" bestFit="1" customWidth="1"/>
    <col min="39" max="39" width="8.6640625" style="96" customWidth="1"/>
    <col min="40" max="40" width="11.21875" style="96" customWidth="1"/>
    <col min="41" max="41" width="12.88671875" style="96" customWidth="1"/>
    <col min="42" max="42" width="13.21875" style="96" customWidth="1"/>
  </cols>
  <sheetData>
    <row r="1" spans="1:42" ht="58.5" customHeight="1" thickTop="1" thickBot="1">
      <c r="A1" s="130" t="s">
        <v>173</v>
      </c>
      <c r="B1" s="131" t="s">
        <v>1</v>
      </c>
      <c r="C1" s="132">
        <v>1</v>
      </c>
      <c r="D1" s="132">
        <v>2</v>
      </c>
      <c r="E1" s="133">
        <v>3</v>
      </c>
      <c r="F1" s="133">
        <v>4</v>
      </c>
      <c r="G1" s="132">
        <v>5</v>
      </c>
      <c r="H1" s="132">
        <v>6</v>
      </c>
      <c r="I1" s="133">
        <v>7</v>
      </c>
      <c r="J1" s="133">
        <v>8</v>
      </c>
      <c r="K1" s="132">
        <v>9</v>
      </c>
      <c r="L1" s="132">
        <v>10</v>
      </c>
      <c r="M1" s="134">
        <v>11</v>
      </c>
      <c r="N1" s="133">
        <v>12</v>
      </c>
      <c r="O1" s="132">
        <v>13</v>
      </c>
      <c r="P1" s="132">
        <v>14</v>
      </c>
      <c r="Q1" s="133">
        <v>15</v>
      </c>
      <c r="R1" s="133">
        <v>16</v>
      </c>
      <c r="S1" s="130" t="s">
        <v>174</v>
      </c>
      <c r="T1" s="131" t="s">
        <v>1</v>
      </c>
      <c r="U1" s="132">
        <v>1</v>
      </c>
      <c r="V1" s="133">
        <v>2</v>
      </c>
      <c r="W1" s="132">
        <v>3</v>
      </c>
      <c r="X1" s="133">
        <v>4</v>
      </c>
      <c r="Y1" s="132">
        <v>5</v>
      </c>
      <c r="Z1" s="133">
        <v>6</v>
      </c>
      <c r="AA1" s="132">
        <v>7</v>
      </c>
      <c r="AB1" s="133">
        <v>8</v>
      </c>
      <c r="AC1" s="132">
        <v>9</v>
      </c>
      <c r="AD1" s="133">
        <v>10</v>
      </c>
      <c r="AE1" s="132">
        <v>11</v>
      </c>
      <c r="AF1" s="133">
        <v>12</v>
      </c>
      <c r="AG1" s="130" t="s">
        <v>175</v>
      </c>
      <c r="AH1" s="135" t="s">
        <v>1</v>
      </c>
      <c r="AI1" s="136">
        <v>1</v>
      </c>
      <c r="AJ1" s="136">
        <v>2</v>
      </c>
      <c r="AK1" s="136">
        <v>3</v>
      </c>
      <c r="AL1" s="136">
        <v>4</v>
      </c>
      <c r="AM1" s="137" t="s">
        <v>176</v>
      </c>
      <c r="AN1" s="138" t="s">
        <v>177</v>
      </c>
      <c r="AO1" s="139" t="s">
        <v>163</v>
      </c>
      <c r="AP1" s="140" t="s">
        <v>172</v>
      </c>
    </row>
    <row r="2" spans="1:42" ht="15" customHeight="1" thickTop="1" thickBot="1">
      <c r="A2" s="141" t="s">
        <v>4</v>
      </c>
      <c r="B2" s="142">
        <v>1</v>
      </c>
      <c r="C2" s="379" t="s">
        <v>178</v>
      </c>
      <c r="D2" s="380"/>
      <c r="E2" s="385" t="s">
        <v>179</v>
      </c>
      <c r="F2" s="386"/>
      <c r="G2" s="391" t="s">
        <v>180</v>
      </c>
      <c r="H2" s="392"/>
      <c r="I2" s="143"/>
      <c r="J2" s="366" t="s">
        <v>157</v>
      </c>
      <c r="K2" s="397" t="s">
        <v>147</v>
      </c>
      <c r="L2" s="400" t="s">
        <v>153</v>
      </c>
      <c r="M2" s="368" t="s">
        <v>181</v>
      </c>
      <c r="N2" s="371" t="s">
        <v>182</v>
      </c>
      <c r="O2" s="373" t="s">
        <v>183</v>
      </c>
      <c r="P2" s="144" t="s">
        <v>163</v>
      </c>
      <c r="Q2" s="376" t="s">
        <v>184</v>
      </c>
      <c r="R2" s="364" t="s">
        <v>185</v>
      </c>
      <c r="S2" s="146"/>
      <c r="T2" s="143">
        <v>1</v>
      </c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7">
        <v>1</v>
      </c>
      <c r="AI2" s="146"/>
      <c r="AJ2" s="146"/>
      <c r="AK2" s="146"/>
      <c r="AL2" s="146"/>
      <c r="AM2" s="148"/>
      <c r="AN2" s="149">
        <f>COUNTIF($C2:$AL2,AN$1)</f>
        <v>0</v>
      </c>
      <c r="AO2" s="149">
        <f>COUNTIF($C2:$AL2,AO$1)</f>
        <v>1</v>
      </c>
      <c r="AP2" s="150">
        <f>COUNTIF($C2:$AL2,AP$1)</f>
        <v>0</v>
      </c>
    </row>
    <row r="3" spans="1:42" ht="15" customHeight="1" thickTop="1" thickBot="1">
      <c r="A3" s="141" t="s">
        <v>13</v>
      </c>
      <c r="B3" s="151">
        <v>2</v>
      </c>
      <c r="C3" s="381"/>
      <c r="D3" s="382"/>
      <c r="E3" s="387"/>
      <c r="F3" s="388"/>
      <c r="G3" s="393"/>
      <c r="H3" s="394"/>
      <c r="I3" s="144" t="s">
        <v>163</v>
      </c>
      <c r="J3" s="367"/>
      <c r="K3" s="398"/>
      <c r="L3" s="401"/>
      <c r="M3" s="369"/>
      <c r="N3" s="372"/>
      <c r="O3" s="374"/>
      <c r="P3" s="373" t="s">
        <v>183</v>
      </c>
      <c r="Q3" s="377"/>
      <c r="R3" s="365"/>
      <c r="S3" s="141" t="s">
        <v>13</v>
      </c>
      <c r="T3" s="151">
        <v>1</v>
      </c>
      <c r="U3" s="379" t="s">
        <v>178</v>
      </c>
      <c r="V3" s="380"/>
      <c r="W3" s="385" t="s">
        <v>179</v>
      </c>
      <c r="X3" s="386"/>
      <c r="Y3" s="391" t="s">
        <v>180</v>
      </c>
      <c r="Z3" s="392"/>
      <c r="AA3" s="376" t="s">
        <v>184</v>
      </c>
      <c r="AB3" s="364" t="s">
        <v>185</v>
      </c>
      <c r="AC3" s="366" t="s">
        <v>157</v>
      </c>
      <c r="AD3" s="153" t="s">
        <v>177</v>
      </c>
      <c r="AE3" s="408" t="s">
        <v>181</v>
      </c>
      <c r="AF3" s="406" t="s">
        <v>182</v>
      </c>
      <c r="AG3" s="141" t="s">
        <v>13</v>
      </c>
      <c r="AH3" s="151">
        <v>1</v>
      </c>
      <c r="AI3" s="397" t="s">
        <v>147</v>
      </c>
      <c r="AJ3" s="404" t="s">
        <v>153</v>
      </c>
      <c r="AK3" s="373" t="s">
        <v>183</v>
      </c>
      <c r="AL3" s="154" t="s">
        <v>172</v>
      </c>
      <c r="AM3" s="155"/>
      <c r="AN3" s="156"/>
      <c r="AO3" s="156"/>
      <c r="AP3" s="157"/>
    </row>
    <row r="4" spans="1:42" ht="15" customHeight="1" thickTop="1" thickBot="1">
      <c r="A4" s="141" t="s">
        <v>15</v>
      </c>
      <c r="B4" s="151">
        <v>3</v>
      </c>
      <c r="C4" s="381"/>
      <c r="D4" s="382"/>
      <c r="E4" s="387"/>
      <c r="F4" s="388"/>
      <c r="G4" s="393"/>
      <c r="H4" s="394"/>
      <c r="I4" s="402" t="s">
        <v>186</v>
      </c>
      <c r="J4" s="403"/>
      <c r="K4" s="399"/>
      <c r="L4" s="397" t="s">
        <v>147</v>
      </c>
      <c r="M4" s="370"/>
      <c r="N4" s="408" t="s">
        <v>181</v>
      </c>
      <c r="O4" s="374"/>
      <c r="P4" s="374"/>
      <c r="Q4" s="378"/>
      <c r="R4" s="376" t="s">
        <v>184</v>
      </c>
      <c r="S4" s="141" t="s">
        <v>15</v>
      </c>
      <c r="T4" s="151">
        <v>2</v>
      </c>
      <c r="U4" s="381"/>
      <c r="V4" s="382"/>
      <c r="W4" s="387"/>
      <c r="X4" s="388"/>
      <c r="Y4" s="393"/>
      <c r="Z4" s="394"/>
      <c r="AA4" s="377"/>
      <c r="AB4" s="365"/>
      <c r="AC4" s="367"/>
      <c r="AD4" s="144" t="s">
        <v>163</v>
      </c>
      <c r="AE4" s="409"/>
      <c r="AF4" s="407"/>
      <c r="AG4" s="141" t="s">
        <v>15</v>
      </c>
      <c r="AH4" s="158">
        <v>2</v>
      </c>
      <c r="AI4" s="398"/>
      <c r="AJ4" s="405"/>
      <c r="AK4" s="374"/>
      <c r="AL4" s="373" t="s">
        <v>183</v>
      </c>
      <c r="AM4" s="159"/>
      <c r="AN4" s="97">
        <f t="shared" ref="AN4:AP23" si="0">COUNTIF($C4:$AL4,AN$1)</f>
        <v>0</v>
      </c>
      <c r="AO4" s="97">
        <f t="shared" si="0"/>
        <v>1</v>
      </c>
      <c r="AP4" s="160">
        <f t="shared" si="0"/>
        <v>0</v>
      </c>
    </row>
    <row r="5" spans="1:42" ht="15.75" customHeight="1" thickTop="1" thickBot="1">
      <c r="A5" s="141" t="s">
        <v>16</v>
      </c>
      <c r="B5" s="151">
        <v>4</v>
      </c>
      <c r="C5" s="381"/>
      <c r="D5" s="382"/>
      <c r="E5" s="387"/>
      <c r="F5" s="388"/>
      <c r="G5" s="395"/>
      <c r="H5" s="396"/>
      <c r="I5" s="366" t="s">
        <v>157</v>
      </c>
      <c r="J5" s="146"/>
      <c r="K5" s="404" t="s">
        <v>153</v>
      </c>
      <c r="L5" s="398"/>
      <c r="M5" s="406" t="s">
        <v>182</v>
      </c>
      <c r="N5" s="409"/>
      <c r="O5" s="375"/>
      <c r="P5" s="374"/>
      <c r="Q5" s="364" t="s">
        <v>185</v>
      </c>
      <c r="R5" s="377"/>
      <c r="S5" s="141" t="s">
        <v>16</v>
      </c>
      <c r="T5" s="151">
        <v>3</v>
      </c>
      <c r="U5" s="381"/>
      <c r="V5" s="382"/>
      <c r="W5" s="387"/>
      <c r="X5" s="388"/>
      <c r="Y5" s="393"/>
      <c r="Z5" s="394"/>
      <c r="AA5" s="378"/>
      <c r="AB5" s="376" t="s">
        <v>184</v>
      </c>
      <c r="AC5" s="402" t="s">
        <v>186</v>
      </c>
      <c r="AD5" s="403"/>
      <c r="AE5" s="410"/>
      <c r="AF5" s="408" t="s">
        <v>181</v>
      </c>
      <c r="AG5" s="141" t="s">
        <v>16</v>
      </c>
      <c r="AH5" s="158">
        <v>3</v>
      </c>
      <c r="AI5" s="399"/>
      <c r="AJ5" s="397" t="s">
        <v>147</v>
      </c>
      <c r="AK5" s="374"/>
      <c r="AL5" s="374"/>
      <c r="AM5" s="159"/>
      <c r="AN5" s="97">
        <f t="shared" si="0"/>
        <v>0</v>
      </c>
      <c r="AO5" s="97">
        <f t="shared" si="0"/>
        <v>0</v>
      </c>
      <c r="AP5" s="160">
        <f t="shared" si="0"/>
        <v>0</v>
      </c>
    </row>
    <row r="6" spans="1:42" ht="16.5" thickTop="1" thickBot="1">
      <c r="A6" s="141" t="s">
        <v>17</v>
      </c>
      <c r="B6" s="151">
        <v>5</v>
      </c>
      <c r="C6" s="383"/>
      <c r="D6" s="384"/>
      <c r="E6" s="389"/>
      <c r="F6" s="390"/>
      <c r="G6" s="402" t="s">
        <v>186</v>
      </c>
      <c r="H6" s="403"/>
      <c r="I6" s="367"/>
      <c r="J6" s="153" t="s">
        <v>177</v>
      </c>
      <c r="K6" s="405"/>
      <c r="L6" s="399"/>
      <c r="M6" s="407"/>
      <c r="N6" s="410"/>
      <c r="O6" s="161"/>
      <c r="P6" s="375"/>
      <c r="Q6" s="365"/>
      <c r="R6" s="378"/>
      <c r="S6" s="141" t="s">
        <v>17</v>
      </c>
      <c r="T6" s="151">
        <v>4</v>
      </c>
      <c r="U6" s="381"/>
      <c r="V6" s="382"/>
      <c r="W6" s="387"/>
      <c r="X6" s="388"/>
      <c r="Y6" s="395"/>
      <c r="Z6" s="396"/>
      <c r="AA6" s="364" t="s">
        <v>185</v>
      </c>
      <c r="AB6" s="377"/>
      <c r="AC6" s="144" t="s">
        <v>163</v>
      </c>
      <c r="AD6" s="366" t="s">
        <v>157</v>
      </c>
      <c r="AE6" s="406" t="s">
        <v>182</v>
      </c>
      <c r="AF6" s="409"/>
      <c r="AG6" s="141" t="s">
        <v>17</v>
      </c>
      <c r="AH6" s="158">
        <v>4</v>
      </c>
      <c r="AI6" s="404" t="s">
        <v>153</v>
      </c>
      <c r="AJ6" s="398"/>
      <c r="AK6" s="375"/>
      <c r="AL6" s="374"/>
      <c r="AM6" s="159"/>
      <c r="AN6" s="97">
        <f t="shared" si="0"/>
        <v>1</v>
      </c>
      <c r="AO6" s="97">
        <f t="shared" si="0"/>
        <v>1</v>
      </c>
      <c r="AP6" s="160">
        <f t="shared" si="0"/>
        <v>0</v>
      </c>
    </row>
    <row r="7" spans="1:42" ht="15.6" customHeight="1" thickTop="1" thickBot="1">
      <c r="A7" s="141" t="s">
        <v>19</v>
      </c>
      <c r="B7" s="151">
        <v>6</v>
      </c>
      <c r="C7" s="376" t="s">
        <v>184</v>
      </c>
      <c r="D7" s="364" t="s">
        <v>185</v>
      </c>
      <c r="E7" s="379" t="s">
        <v>178</v>
      </c>
      <c r="F7" s="380"/>
      <c r="G7" s="385" t="s">
        <v>179</v>
      </c>
      <c r="H7" s="386"/>
      <c r="I7" s="391" t="s">
        <v>180</v>
      </c>
      <c r="J7" s="392"/>
      <c r="K7" s="153" t="s">
        <v>177</v>
      </c>
      <c r="L7" s="366" t="s">
        <v>157</v>
      </c>
      <c r="M7" s="397" t="s">
        <v>147</v>
      </c>
      <c r="N7" s="404" t="s">
        <v>153</v>
      </c>
      <c r="O7" s="408" t="s">
        <v>181</v>
      </c>
      <c r="P7" s="406" t="s">
        <v>182</v>
      </c>
      <c r="Q7" s="373" t="s">
        <v>183</v>
      </c>
      <c r="R7" s="144" t="s">
        <v>163</v>
      </c>
      <c r="S7" s="141" t="s">
        <v>19</v>
      </c>
      <c r="T7" s="151">
        <v>5</v>
      </c>
      <c r="U7" s="383"/>
      <c r="V7" s="384"/>
      <c r="W7" s="389"/>
      <c r="X7" s="390"/>
      <c r="Y7" s="413" t="s">
        <v>172</v>
      </c>
      <c r="Z7" s="414"/>
      <c r="AA7" s="365"/>
      <c r="AB7" s="378"/>
      <c r="AC7" s="162"/>
      <c r="AD7" s="367"/>
      <c r="AE7" s="407"/>
      <c r="AF7" s="410"/>
      <c r="AG7" s="141" t="s">
        <v>19</v>
      </c>
      <c r="AH7" s="158">
        <v>5</v>
      </c>
      <c r="AI7" s="405"/>
      <c r="AJ7" s="399"/>
      <c r="AK7" s="144" t="s">
        <v>163</v>
      </c>
      <c r="AL7" s="375"/>
      <c r="AM7" s="159"/>
      <c r="AN7" s="97">
        <f t="shared" si="0"/>
        <v>1</v>
      </c>
      <c r="AO7" s="97">
        <f t="shared" si="0"/>
        <v>2</v>
      </c>
      <c r="AP7" s="160">
        <f t="shared" si="0"/>
        <v>1</v>
      </c>
    </row>
    <row r="8" spans="1:42" ht="15" customHeight="1" thickTop="1" thickBot="1">
      <c r="A8" s="141" t="s">
        <v>20</v>
      </c>
      <c r="B8" s="151">
        <v>7</v>
      </c>
      <c r="C8" s="377"/>
      <c r="D8" s="365"/>
      <c r="E8" s="381"/>
      <c r="F8" s="382"/>
      <c r="G8" s="387"/>
      <c r="H8" s="388"/>
      <c r="I8" s="393"/>
      <c r="J8" s="394"/>
      <c r="K8" s="143"/>
      <c r="L8" s="367"/>
      <c r="M8" s="398"/>
      <c r="N8" s="405"/>
      <c r="O8" s="409"/>
      <c r="P8" s="407"/>
      <c r="Q8" s="374"/>
      <c r="R8" s="373" t="s">
        <v>183</v>
      </c>
      <c r="S8" s="141" t="s">
        <v>20</v>
      </c>
      <c r="T8" s="151">
        <v>6</v>
      </c>
      <c r="U8" s="408" t="s">
        <v>181</v>
      </c>
      <c r="V8" s="406" t="s">
        <v>182</v>
      </c>
      <c r="W8" s="379" t="s">
        <v>178</v>
      </c>
      <c r="X8" s="380"/>
      <c r="Y8" s="385" t="s">
        <v>179</v>
      </c>
      <c r="Z8" s="386"/>
      <c r="AA8" s="391" t="s">
        <v>180</v>
      </c>
      <c r="AB8" s="392"/>
      <c r="AC8" s="373" t="s">
        <v>183</v>
      </c>
      <c r="AD8" s="143"/>
      <c r="AE8" s="376" t="s">
        <v>184</v>
      </c>
      <c r="AF8" s="364" t="s">
        <v>185</v>
      </c>
      <c r="AG8" s="141" t="s">
        <v>20</v>
      </c>
      <c r="AH8" s="158">
        <v>6</v>
      </c>
      <c r="AI8" s="366" t="s">
        <v>157</v>
      </c>
      <c r="AJ8" s="153" t="s">
        <v>177</v>
      </c>
      <c r="AK8" s="397" t="s">
        <v>147</v>
      </c>
      <c r="AL8" s="404" t="s">
        <v>153</v>
      </c>
      <c r="AM8" s="159"/>
      <c r="AN8" s="97">
        <f t="shared" si="0"/>
        <v>1</v>
      </c>
      <c r="AO8" s="97">
        <f t="shared" si="0"/>
        <v>0</v>
      </c>
      <c r="AP8" s="160">
        <f t="shared" si="0"/>
        <v>0</v>
      </c>
    </row>
    <row r="9" spans="1:42" ht="15" customHeight="1" thickTop="1" thickBot="1">
      <c r="A9" s="163" t="s">
        <v>93</v>
      </c>
      <c r="B9" s="164">
        <v>8</v>
      </c>
      <c r="C9" s="378"/>
      <c r="D9" s="376" t="s">
        <v>184</v>
      </c>
      <c r="E9" s="381"/>
      <c r="F9" s="382"/>
      <c r="G9" s="387"/>
      <c r="H9" s="388"/>
      <c r="I9" s="393"/>
      <c r="J9" s="394"/>
      <c r="K9" s="165"/>
      <c r="L9" s="165"/>
      <c r="M9" s="399"/>
      <c r="N9" s="397" t="s">
        <v>147</v>
      </c>
      <c r="O9" s="410"/>
      <c r="P9" s="408" t="s">
        <v>181</v>
      </c>
      <c r="Q9" s="374"/>
      <c r="R9" s="374"/>
      <c r="S9" s="163" t="s">
        <v>93</v>
      </c>
      <c r="T9" s="151">
        <v>7</v>
      </c>
      <c r="U9" s="409"/>
      <c r="V9" s="407"/>
      <c r="W9" s="381"/>
      <c r="X9" s="382"/>
      <c r="Y9" s="387"/>
      <c r="Z9" s="388"/>
      <c r="AA9" s="393"/>
      <c r="AB9" s="394"/>
      <c r="AC9" s="374"/>
      <c r="AD9" s="373" t="s">
        <v>183</v>
      </c>
      <c r="AE9" s="377"/>
      <c r="AF9" s="365"/>
      <c r="AG9" s="163" t="s">
        <v>93</v>
      </c>
      <c r="AH9" s="166">
        <v>7</v>
      </c>
      <c r="AI9" s="367"/>
      <c r="AJ9" s="162"/>
      <c r="AK9" s="398"/>
      <c r="AL9" s="405"/>
      <c r="AM9" s="159"/>
      <c r="AN9" s="97">
        <f t="shared" si="0"/>
        <v>0</v>
      </c>
      <c r="AO9" s="97">
        <f t="shared" si="0"/>
        <v>0</v>
      </c>
      <c r="AP9" s="160">
        <f t="shared" si="0"/>
        <v>0</v>
      </c>
    </row>
    <row r="10" spans="1:42" ht="16.5" thickTop="1" thickBot="1">
      <c r="A10" s="141" t="s">
        <v>22</v>
      </c>
      <c r="B10" s="151">
        <v>9</v>
      </c>
      <c r="C10" s="364" t="s">
        <v>185</v>
      </c>
      <c r="D10" s="377"/>
      <c r="E10" s="381"/>
      <c r="F10" s="382"/>
      <c r="G10" s="387"/>
      <c r="H10" s="388"/>
      <c r="I10" s="395"/>
      <c r="J10" s="396"/>
      <c r="K10" s="366" t="s">
        <v>157</v>
      </c>
      <c r="L10" s="167"/>
      <c r="M10" s="404" t="s">
        <v>153</v>
      </c>
      <c r="N10" s="398"/>
      <c r="O10" s="406" t="s">
        <v>182</v>
      </c>
      <c r="P10" s="409"/>
      <c r="Q10" s="375"/>
      <c r="R10" s="374"/>
      <c r="S10" s="141" t="s">
        <v>22</v>
      </c>
      <c r="T10" s="151">
        <v>8</v>
      </c>
      <c r="U10" s="410"/>
      <c r="V10" s="408" t="s">
        <v>181</v>
      </c>
      <c r="W10" s="381"/>
      <c r="X10" s="382"/>
      <c r="Y10" s="387"/>
      <c r="Z10" s="388"/>
      <c r="AA10" s="393"/>
      <c r="AB10" s="394"/>
      <c r="AC10" s="374"/>
      <c r="AD10" s="374"/>
      <c r="AE10" s="378"/>
      <c r="AF10" s="376" t="s">
        <v>184</v>
      </c>
      <c r="AG10" s="141" t="s">
        <v>22</v>
      </c>
      <c r="AH10" s="158">
        <v>8</v>
      </c>
      <c r="AI10" s="162"/>
      <c r="AJ10" s="154" t="s">
        <v>172</v>
      </c>
      <c r="AK10" s="399"/>
      <c r="AL10" s="397" t="s">
        <v>147</v>
      </c>
      <c r="AM10" s="159">
        <v>1</v>
      </c>
      <c r="AN10" s="97">
        <f t="shared" si="0"/>
        <v>0</v>
      </c>
      <c r="AO10" s="97">
        <f t="shared" si="0"/>
        <v>0</v>
      </c>
      <c r="AP10" s="160">
        <f t="shared" si="0"/>
        <v>1</v>
      </c>
    </row>
    <row r="11" spans="1:42" ht="16.5" thickTop="1" thickBot="1">
      <c r="A11" s="168" t="s">
        <v>23</v>
      </c>
      <c r="B11" s="151">
        <v>10</v>
      </c>
      <c r="C11" s="365"/>
      <c r="D11" s="378"/>
      <c r="E11" s="383"/>
      <c r="F11" s="384"/>
      <c r="G11" s="389"/>
      <c r="H11" s="390"/>
      <c r="I11" s="413" t="s">
        <v>172</v>
      </c>
      <c r="J11" s="414"/>
      <c r="K11" s="367"/>
      <c r="L11" s="144" t="s">
        <v>163</v>
      </c>
      <c r="M11" s="405"/>
      <c r="N11" s="399"/>
      <c r="O11" s="407"/>
      <c r="P11" s="410"/>
      <c r="Q11" s="153" t="s">
        <v>177</v>
      </c>
      <c r="R11" s="375"/>
      <c r="S11" s="168" t="s">
        <v>23</v>
      </c>
      <c r="T11" s="151">
        <v>9</v>
      </c>
      <c r="U11" s="406" t="s">
        <v>182</v>
      </c>
      <c r="V11" s="409"/>
      <c r="W11" s="381"/>
      <c r="X11" s="382"/>
      <c r="Y11" s="387"/>
      <c r="Z11" s="388"/>
      <c r="AA11" s="395"/>
      <c r="AB11" s="396"/>
      <c r="AC11" s="375"/>
      <c r="AD11" s="374"/>
      <c r="AE11" s="364" t="s">
        <v>185</v>
      </c>
      <c r="AF11" s="377"/>
      <c r="AG11" s="168" t="s">
        <v>23</v>
      </c>
      <c r="AH11" s="158">
        <v>9</v>
      </c>
      <c r="AI11" s="162"/>
      <c r="AJ11" s="366" t="s">
        <v>157</v>
      </c>
      <c r="AK11" s="404" t="s">
        <v>153</v>
      </c>
      <c r="AL11" s="398"/>
      <c r="AM11" s="159">
        <v>1</v>
      </c>
      <c r="AN11" s="97">
        <f t="shared" si="0"/>
        <v>1</v>
      </c>
      <c r="AO11" s="97">
        <f t="shared" si="0"/>
        <v>1</v>
      </c>
      <c r="AP11" s="160">
        <f t="shared" si="0"/>
        <v>1</v>
      </c>
    </row>
    <row r="12" spans="1:42" ht="16.5" thickTop="1" thickBot="1">
      <c r="A12" s="141" t="s">
        <v>24</v>
      </c>
      <c r="B12" s="151">
        <v>11</v>
      </c>
      <c r="C12" s="373" t="s">
        <v>183</v>
      </c>
      <c r="D12" s="144" t="s">
        <v>163</v>
      </c>
      <c r="E12" s="376" t="s">
        <v>184</v>
      </c>
      <c r="F12" s="364" t="s">
        <v>185</v>
      </c>
      <c r="G12" s="411"/>
      <c r="H12" s="412"/>
      <c r="I12" s="385" t="s">
        <v>179</v>
      </c>
      <c r="J12" s="386"/>
      <c r="K12" s="402" t="s">
        <v>186</v>
      </c>
      <c r="L12" s="403"/>
      <c r="M12" s="169"/>
      <c r="N12" s="366" t="s">
        <v>157</v>
      </c>
      <c r="O12" s="397" t="s">
        <v>147</v>
      </c>
      <c r="P12" s="404" t="s">
        <v>153</v>
      </c>
      <c r="Q12" s="408" t="s">
        <v>181</v>
      </c>
      <c r="R12" s="406" t="s">
        <v>182</v>
      </c>
      <c r="S12" s="141" t="s">
        <v>24</v>
      </c>
      <c r="T12" s="151">
        <v>10</v>
      </c>
      <c r="U12" s="407"/>
      <c r="V12" s="410"/>
      <c r="W12" s="383"/>
      <c r="X12" s="384"/>
      <c r="Y12" s="389"/>
      <c r="Z12" s="390"/>
      <c r="AA12" s="413" t="s">
        <v>172</v>
      </c>
      <c r="AB12" s="414"/>
      <c r="AC12" s="153" t="s">
        <v>177</v>
      </c>
      <c r="AD12" s="375"/>
      <c r="AE12" s="365"/>
      <c r="AF12" s="378"/>
      <c r="AG12" s="141" t="s">
        <v>24</v>
      </c>
      <c r="AH12" s="158">
        <v>10</v>
      </c>
      <c r="AI12" s="144" t="s">
        <v>163</v>
      </c>
      <c r="AJ12" s="367"/>
      <c r="AK12" s="405"/>
      <c r="AL12" s="399"/>
      <c r="AM12" s="159"/>
      <c r="AN12" s="97">
        <f t="shared" si="0"/>
        <v>1</v>
      </c>
      <c r="AO12" s="97">
        <f t="shared" si="0"/>
        <v>2</v>
      </c>
      <c r="AP12" s="160">
        <f t="shared" si="0"/>
        <v>1</v>
      </c>
    </row>
    <row r="13" spans="1:42" ht="15" customHeight="1" thickTop="1" thickBot="1">
      <c r="A13" s="141" t="s">
        <v>25</v>
      </c>
      <c r="B13" s="151">
        <v>12</v>
      </c>
      <c r="C13" s="374"/>
      <c r="D13" s="373" t="s">
        <v>183</v>
      </c>
      <c r="E13" s="377"/>
      <c r="F13" s="365"/>
      <c r="G13" s="379" t="s">
        <v>178</v>
      </c>
      <c r="H13" s="380"/>
      <c r="I13" s="387"/>
      <c r="J13" s="388"/>
      <c r="K13" s="391" t="s">
        <v>180</v>
      </c>
      <c r="L13" s="392"/>
      <c r="M13" s="153" t="s">
        <v>177</v>
      </c>
      <c r="N13" s="367"/>
      <c r="O13" s="398"/>
      <c r="P13" s="405"/>
      <c r="Q13" s="409"/>
      <c r="R13" s="407"/>
      <c r="S13" s="141" t="s">
        <v>25</v>
      </c>
      <c r="T13" s="151">
        <v>11</v>
      </c>
      <c r="U13" s="376" t="s">
        <v>184</v>
      </c>
      <c r="V13" s="364" t="s">
        <v>185</v>
      </c>
      <c r="W13" s="144" t="s">
        <v>163</v>
      </c>
      <c r="X13" s="366" t="s">
        <v>157</v>
      </c>
      <c r="Y13" s="397" t="s">
        <v>147</v>
      </c>
      <c r="Z13" s="404" t="s">
        <v>153</v>
      </c>
      <c r="AA13" s="373" t="s">
        <v>183</v>
      </c>
      <c r="AB13" s="165"/>
      <c r="AC13" s="408" t="s">
        <v>181</v>
      </c>
      <c r="AD13" s="406" t="s">
        <v>182</v>
      </c>
      <c r="AE13" s="385" t="s">
        <v>179</v>
      </c>
      <c r="AF13" s="386"/>
      <c r="AG13" s="141" t="s">
        <v>25</v>
      </c>
      <c r="AH13" s="158">
        <v>11</v>
      </c>
      <c r="AI13" s="379" t="s">
        <v>178</v>
      </c>
      <c r="AJ13" s="380"/>
      <c r="AK13" s="169"/>
      <c r="AL13" s="169"/>
      <c r="AM13" s="159"/>
      <c r="AN13" s="97">
        <f t="shared" si="0"/>
        <v>1</v>
      </c>
      <c r="AO13" s="97">
        <f t="shared" si="0"/>
        <v>1</v>
      </c>
      <c r="AP13" s="160">
        <f t="shared" si="0"/>
        <v>0</v>
      </c>
    </row>
    <row r="14" spans="1:42" ht="15.6" customHeight="1" thickTop="1" thickBot="1">
      <c r="A14" s="141" t="s">
        <v>26</v>
      </c>
      <c r="B14" s="151">
        <v>13</v>
      </c>
      <c r="C14" s="374"/>
      <c r="D14" s="374"/>
      <c r="E14" s="378"/>
      <c r="F14" s="376" t="s">
        <v>184</v>
      </c>
      <c r="G14" s="381"/>
      <c r="H14" s="382"/>
      <c r="I14" s="387"/>
      <c r="J14" s="388"/>
      <c r="K14" s="393"/>
      <c r="L14" s="394"/>
      <c r="M14" s="143"/>
      <c r="N14" s="169"/>
      <c r="O14" s="399"/>
      <c r="P14" s="397" t="s">
        <v>147</v>
      </c>
      <c r="Q14" s="410"/>
      <c r="R14" s="408" t="s">
        <v>181</v>
      </c>
      <c r="S14" s="141" t="s">
        <v>26</v>
      </c>
      <c r="T14" s="151">
        <v>12</v>
      </c>
      <c r="U14" s="377"/>
      <c r="V14" s="365"/>
      <c r="W14" s="153" t="s">
        <v>177</v>
      </c>
      <c r="X14" s="367"/>
      <c r="Y14" s="398"/>
      <c r="Z14" s="405"/>
      <c r="AA14" s="374"/>
      <c r="AB14" s="373" t="s">
        <v>183</v>
      </c>
      <c r="AC14" s="409"/>
      <c r="AD14" s="407"/>
      <c r="AE14" s="387"/>
      <c r="AF14" s="388"/>
      <c r="AG14" s="141" t="s">
        <v>26</v>
      </c>
      <c r="AH14" s="158">
        <v>12</v>
      </c>
      <c r="AI14" s="381"/>
      <c r="AJ14" s="382"/>
      <c r="AK14" s="391" t="s">
        <v>180</v>
      </c>
      <c r="AL14" s="392"/>
      <c r="AM14" s="159"/>
      <c r="AN14" s="97">
        <f t="shared" si="0"/>
        <v>1</v>
      </c>
      <c r="AO14" s="97">
        <f t="shared" si="0"/>
        <v>0</v>
      </c>
      <c r="AP14" s="160">
        <f t="shared" si="0"/>
        <v>0</v>
      </c>
    </row>
    <row r="15" spans="1:42" ht="15.75" customHeight="1" thickTop="1" thickBot="1">
      <c r="A15" s="141" t="s">
        <v>27</v>
      </c>
      <c r="B15" s="151">
        <v>14</v>
      </c>
      <c r="C15" s="375"/>
      <c r="D15" s="374"/>
      <c r="E15" s="364" t="s">
        <v>185</v>
      </c>
      <c r="F15" s="377"/>
      <c r="G15" s="381"/>
      <c r="H15" s="382"/>
      <c r="I15" s="387"/>
      <c r="J15" s="388"/>
      <c r="K15" s="393"/>
      <c r="L15" s="394"/>
      <c r="M15" s="413" t="s">
        <v>172</v>
      </c>
      <c r="N15" s="414"/>
      <c r="O15" s="404" t="s">
        <v>153</v>
      </c>
      <c r="P15" s="398"/>
      <c r="Q15" s="406" t="s">
        <v>182</v>
      </c>
      <c r="R15" s="409"/>
      <c r="S15" s="141" t="s">
        <v>27</v>
      </c>
      <c r="T15" s="151">
        <v>13</v>
      </c>
      <c r="U15" s="378"/>
      <c r="V15" s="376" t="s">
        <v>184</v>
      </c>
      <c r="W15" s="366" t="s">
        <v>157</v>
      </c>
      <c r="X15" s="144" t="s">
        <v>163</v>
      </c>
      <c r="Y15" s="399"/>
      <c r="Z15" s="397" t="s">
        <v>147</v>
      </c>
      <c r="AA15" s="374"/>
      <c r="AB15" s="374"/>
      <c r="AC15" s="410"/>
      <c r="AD15" s="408" t="s">
        <v>181</v>
      </c>
      <c r="AE15" s="387"/>
      <c r="AF15" s="388"/>
      <c r="AG15" s="141" t="s">
        <v>27</v>
      </c>
      <c r="AH15" s="158">
        <v>13</v>
      </c>
      <c r="AI15" s="381"/>
      <c r="AJ15" s="382"/>
      <c r="AK15" s="393"/>
      <c r="AL15" s="394"/>
      <c r="AM15" s="159"/>
      <c r="AN15" s="97">
        <f t="shared" si="0"/>
        <v>0</v>
      </c>
      <c r="AO15" s="97">
        <f t="shared" si="0"/>
        <v>1</v>
      </c>
      <c r="AP15" s="160">
        <f t="shared" si="0"/>
        <v>1</v>
      </c>
    </row>
    <row r="16" spans="1:42" ht="16.5" thickTop="1" thickBot="1">
      <c r="A16" s="141" t="s">
        <v>28</v>
      </c>
      <c r="B16" s="151">
        <v>15</v>
      </c>
      <c r="C16" s="165"/>
      <c r="D16" s="375"/>
      <c r="E16" s="365"/>
      <c r="F16" s="378"/>
      <c r="G16" s="381"/>
      <c r="H16" s="382"/>
      <c r="I16" s="389"/>
      <c r="J16" s="390"/>
      <c r="K16" s="395"/>
      <c r="L16" s="396"/>
      <c r="M16" s="366" t="s">
        <v>157</v>
      </c>
      <c r="N16" s="144" t="s">
        <v>163</v>
      </c>
      <c r="O16" s="405"/>
      <c r="P16" s="399"/>
      <c r="Q16" s="407"/>
      <c r="R16" s="410"/>
      <c r="S16" s="141" t="s">
        <v>28</v>
      </c>
      <c r="T16" s="151">
        <v>14</v>
      </c>
      <c r="U16" s="165"/>
      <c r="V16" s="377"/>
      <c r="W16" s="367"/>
      <c r="X16" s="153" t="s">
        <v>177</v>
      </c>
      <c r="Y16" s="421" t="s">
        <v>153</v>
      </c>
      <c r="Z16" s="398"/>
      <c r="AA16" s="375"/>
      <c r="AB16" s="374"/>
      <c r="AC16" s="422" t="s">
        <v>182</v>
      </c>
      <c r="AD16" s="409"/>
      <c r="AE16" s="387"/>
      <c r="AF16" s="388"/>
      <c r="AG16" s="141" t="s">
        <v>28</v>
      </c>
      <c r="AH16" s="158">
        <v>14</v>
      </c>
      <c r="AI16" s="381"/>
      <c r="AJ16" s="382"/>
      <c r="AK16" s="393"/>
      <c r="AL16" s="394"/>
      <c r="AM16" s="159"/>
      <c r="AN16" s="97">
        <f t="shared" si="0"/>
        <v>1</v>
      </c>
      <c r="AO16" s="97">
        <f t="shared" si="0"/>
        <v>1</v>
      </c>
      <c r="AP16" s="160">
        <f t="shared" si="0"/>
        <v>0</v>
      </c>
    </row>
    <row r="17" spans="1:42" ht="16.5" thickTop="1" thickBot="1">
      <c r="A17" s="141" t="s">
        <v>29</v>
      </c>
      <c r="B17" s="170">
        <v>16</v>
      </c>
      <c r="C17" s="144" t="s">
        <v>163</v>
      </c>
      <c r="D17" s="171"/>
      <c r="E17" s="169"/>
      <c r="F17" s="169"/>
      <c r="G17" s="383"/>
      <c r="H17" s="384"/>
      <c r="I17" s="172"/>
      <c r="J17" s="173"/>
      <c r="K17" s="413" t="s">
        <v>172</v>
      </c>
      <c r="L17" s="414"/>
      <c r="M17" s="367"/>
      <c r="N17" s="153" t="s">
        <v>177</v>
      </c>
      <c r="O17" s="169"/>
      <c r="P17" s="169"/>
      <c r="Q17" s="169"/>
      <c r="R17" s="169"/>
      <c r="S17" s="141" t="s">
        <v>29</v>
      </c>
      <c r="T17" s="151">
        <v>15</v>
      </c>
      <c r="U17" s="145" t="s">
        <v>185</v>
      </c>
      <c r="V17" s="377"/>
      <c r="W17" s="427" t="s">
        <v>186</v>
      </c>
      <c r="X17" s="428"/>
      <c r="Y17" s="404"/>
      <c r="Z17" s="398"/>
      <c r="AA17" s="174"/>
      <c r="AB17" s="374"/>
      <c r="AC17" s="406"/>
      <c r="AD17" s="409"/>
      <c r="AE17" s="387"/>
      <c r="AF17" s="388"/>
      <c r="AG17" s="141" t="s">
        <v>29</v>
      </c>
      <c r="AH17" s="158">
        <v>15</v>
      </c>
      <c r="AI17" s="383"/>
      <c r="AJ17" s="384"/>
      <c r="AK17" s="395"/>
      <c r="AL17" s="396"/>
      <c r="AM17" s="159"/>
      <c r="AN17" s="97">
        <f t="shared" si="0"/>
        <v>1</v>
      </c>
      <c r="AO17" s="97">
        <f t="shared" si="0"/>
        <v>1</v>
      </c>
      <c r="AP17" s="160">
        <f t="shared" si="0"/>
        <v>1</v>
      </c>
    </row>
    <row r="18" spans="1:42" ht="16.5" thickTop="1">
      <c r="A18" s="175" t="s">
        <v>30</v>
      </c>
      <c r="B18" s="472"/>
      <c r="C18" s="473"/>
      <c r="D18" s="473"/>
      <c r="E18" s="473"/>
      <c r="F18" s="473"/>
      <c r="G18" s="473"/>
      <c r="H18" s="473"/>
      <c r="I18" s="473"/>
      <c r="J18" s="473"/>
      <c r="K18" s="473"/>
      <c r="L18" s="473"/>
      <c r="M18" s="473"/>
      <c r="N18" s="473"/>
      <c r="O18" s="473"/>
      <c r="P18" s="473"/>
      <c r="Q18" s="473"/>
      <c r="R18" s="474"/>
      <c r="S18" s="175" t="s">
        <v>30</v>
      </c>
      <c r="T18" s="429"/>
      <c r="U18" s="431"/>
      <c r="V18" s="432"/>
      <c r="W18" s="432"/>
      <c r="X18" s="432"/>
      <c r="Y18" s="432"/>
      <c r="Z18" s="432"/>
      <c r="AA18" s="432"/>
      <c r="AB18" s="432"/>
      <c r="AC18" s="432"/>
      <c r="AD18" s="432"/>
      <c r="AE18" s="432"/>
      <c r="AF18" s="433"/>
      <c r="AG18" s="176" t="s">
        <v>30</v>
      </c>
      <c r="AH18" s="177"/>
      <c r="AI18" s="415"/>
      <c r="AJ18" s="416"/>
      <c r="AK18" s="416"/>
      <c r="AL18" s="417"/>
      <c r="AM18" s="159"/>
      <c r="AN18" s="97">
        <f t="shared" si="0"/>
        <v>0</v>
      </c>
      <c r="AO18" s="97">
        <f t="shared" si="0"/>
        <v>0</v>
      </c>
      <c r="AP18" s="160">
        <f t="shared" si="0"/>
        <v>0</v>
      </c>
    </row>
    <row r="19" spans="1:42" ht="16.5" thickBot="1">
      <c r="A19" s="175" t="s">
        <v>32</v>
      </c>
      <c r="B19" s="472"/>
      <c r="C19" s="473"/>
      <c r="D19" s="473"/>
      <c r="E19" s="473"/>
      <c r="F19" s="473"/>
      <c r="G19" s="473"/>
      <c r="H19" s="473"/>
      <c r="I19" s="473"/>
      <c r="J19" s="473"/>
      <c r="K19" s="473"/>
      <c r="L19" s="473"/>
      <c r="M19" s="473"/>
      <c r="N19" s="473"/>
      <c r="O19" s="473"/>
      <c r="P19" s="473"/>
      <c r="Q19" s="473"/>
      <c r="R19" s="474"/>
      <c r="S19" s="175" t="s">
        <v>32</v>
      </c>
      <c r="T19" s="430"/>
      <c r="U19" s="434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6"/>
      <c r="AG19" s="176" t="s">
        <v>32</v>
      </c>
      <c r="AH19" s="178"/>
      <c r="AI19" s="418"/>
      <c r="AJ19" s="419"/>
      <c r="AK19" s="419"/>
      <c r="AL19" s="420"/>
      <c r="AM19" s="159"/>
      <c r="AN19" s="97">
        <f t="shared" si="0"/>
        <v>0</v>
      </c>
      <c r="AO19" s="97">
        <f t="shared" si="0"/>
        <v>0</v>
      </c>
      <c r="AP19" s="160">
        <f t="shared" si="0"/>
        <v>0</v>
      </c>
    </row>
    <row r="20" spans="1:42" ht="17.25" customHeight="1" thickTop="1" thickBot="1">
      <c r="A20" s="141" t="s">
        <v>33</v>
      </c>
      <c r="B20" s="151">
        <v>19</v>
      </c>
      <c r="C20" s="408" t="s">
        <v>181</v>
      </c>
      <c r="D20" s="406" t="s">
        <v>182</v>
      </c>
      <c r="E20" s="373" t="s">
        <v>183</v>
      </c>
      <c r="F20" s="144" t="s">
        <v>163</v>
      </c>
      <c r="G20" s="376" t="s">
        <v>184</v>
      </c>
      <c r="H20" s="364" t="s">
        <v>185</v>
      </c>
      <c r="I20" s="379" t="s">
        <v>178</v>
      </c>
      <c r="J20" s="380"/>
      <c r="K20" s="385" t="s">
        <v>179</v>
      </c>
      <c r="L20" s="386"/>
      <c r="M20" s="391" t="s">
        <v>180</v>
      </c>
      <c r="N20" s="392"/>
      <c r="O20" s="444" t="s">
        <v>186</v>
      </c>
      <c r="P20" s="445"/>
      <c r="Q20" s="397" t="s">
        <v>147</v>
      </c>
      <c r="R20" s="404" t="s">
        <v>153</v>
      </c>
      <c r="S20" s="141" t="s">
        <v>33</v>
      </c>
      <c r="T20" s="151">
        <v>18</v>
      </c>
      <c r="U20" s="152" t="s">
        <v>185</v>
      </c>
      <c r="V20" s="179"/>
      <c r="W20" s="169"/>
      <c r="X20" s="180"/>
      <c r="Y20" s="169"/>
      <c r="Z20" s="181"/>
      <c r="AA20" s="180"/>
      <c r="AB20" s="182"/>
      <c r="AC20" s="169"/>
      <c r="AD20" s="179"/>
      <c r="AE20" s="169"/>
      <c r="AF20" s="446" t="s">
        <v>157</v>
      </c>
      <c r="AG20" s="141" t="s">
        <v>33</v>
      </c>
      <c r="AH20" s="151">
        <v>18</v>
      </c>
      <c r="AI20" s="154" t="s">
        <v>172</v>
      </c>
      <c r="AJ20" s="183"/>
      <c r="AK20" s="165"/>
      <c r="AL20" s="153" t="s">
        <v>177</v>
      </c>
      <c r="AM20" s="159"/>
      <c r="AN20" s="97">
        <f t="shared" si="0"/>
        <v>1</v>
      </c>
      <c r="AO20" s="97">
        <f t="shared" si="0"/>
        <v>1</v>
      </c>
      <c r="AP20" s="160">
        <f t="shared" si="0"/>
        <v>1</v>
      </c>
    </row>
    <row r="21" spans="1:42" ht="17.25" customHeight="1" thickTop="1" thickBot="1">
      <c r="A21" s="141" t="s">
        <v>34</v>
      </c>
      <c r="B21" s="151">
        <v>20</v>
      </c>
      <c r="C21" s="409"/>
      <c r="D21" s="407"/>
      <c r="E21" s="374"/>
      <c r="F21" s="373" t="s">
        <v>183</v>
      </c>
      <c r="G21" s="377"/>
      <c r="H21" s="365"/>
      <c r="I21" s="381"/>
      <c r="J21" s="382"/>
      <c r="K21" s="387"/>
      <c r="L21" s="388"/>
      <c r="M21" s="393"/>
      <c r="N21" s="394"/>
      <c r="O21" s="165" t="s">
        <v>163</v>
      </c>
      <c r="P21" s="366" t="s">
        <v>157</v>
      </c>
      <c r="Q21" s="398"/>
      <c r="R21" s="405"/>
      <c r="S21" s="141" t="s">
        <v>34</v>
      </c>
      <c r="T21" s="151">
        <v>19</v>
      </c>
      <c r="U21" s="373" t="s">
        <v>183</v>
      </c>
      <c r="V21" s="153" t="s">
        <v>177</v>
      </c>
      <c r="W21" s="397" t="s">
        <v>147</v>
      </c>
      <c r="X21" s="404" t="s">
        <v>153</v>
      </c>
      <c r="Y21" s="408" t="s">
        <v>181</v>
      </c>
      <c r="Z21" s="406" t="s">
        <v>182</v>
      </c>
      <c r="AA21" s="379" t="s">
        <v>178</v>
      </c>
      <c r="AB21" s="380"/>
      <c r="AC21" s="385" t="s">
        <v>179</v>
      </c>
      <c r="AD21" s="386"/>
      <c r="AE21" s="144" t="s">
        <v>163</v>
      </c>
      <c r="AF21" s="367"/>
      <c r="AG21" s="141" t="s">
        <v>34</v>
      </c>
      <c r="AH21" s="151">
        <v>19</v>
      </c>
      <c r="AI21" s="376" t="s">
        <v>184</v>
      </c>
      <c r="AJ21" s="364" t="s">
        <v>185</v>
      </c>
      <c r="AK21" s="402" t="s">
        <v>186</v>
      </c>
      <c r="AL21" s="403"/>
      <c r="AM21" s="159"/>
      <c r="AN21" s="97">
        <f t="shared" si="0"/>
        <v>1</v>
      </c>
      <c r="AO21" s="97">
        <f t="shared" si="0"/>
        <v>2</v>
      </c>
      <c r="AP21" s="160">
        <f t="shared" si="0"/>
        <v>0</v>
      </c>
    </row>
    <row r="22" spans="1:42" ht="15" customHeight="1" thickTop="1" thickBot="1">
      <c r="A22" s="141" t="s">
        <v>35</v>
      </c>
      <c r="B22" s="151">
        <v>21</v>
      </c>
      <c r="C22" s="410"/>
      <c r="D22" s="408" t="s">
        <v>181</v>
      </c>
      <c r="E22" s="374"/>
      <c r="F22" s="374"/>
      <c r="G22" s="378"/>
      <c r="H22" s="376" t="s">
        <v>184</v>
      </c>
      <c r="I22" s="381"/>
      <c r="J22" s="382"/>
      <c r="K22" s="387"/>
      <c r="L22" s="388"/>
      <c r="M22" s="393"/>
      <c r="N22" s="394"/>
      <c r="O22" s="144" t="s">
        <v>163</v>
      </c>
      <c r="P22" s="367"/>
      <c r="Q22" s="399"/>
      <c r="R22" s="397" t="s">
        <v>147</v>
      </c>
      <c r="S22" s="141" t="s">
        <v>35</v>
      </c>
      <c r="T22" s="151">
        <v>20</v>
      </c>
      <c r="U22" s="374"/>
      <c r="V22" s="373" t="s">
        <v>183</v>
      </c>
      <c r="W22" s="398"/>
      <c r="X22" s="405"/>
      <c r="Y22" s="409"/>
      <c r="Z22" s="407"/>
      <c r="AA22" s="381"/>
      <c r="AB22" s="382"/>
      <c r="AC22" s="387"/>
      <c r="AD22" s="388"/>
      <c r="AE22" s="391" t="s">
        <v>180</v>
      </c>
      <c r="AF22" s="392"/>
      <c r="AG22" s="141" t="s">
        <v>35</v>
      </c>
      <c r="AH22" s="151">
        <v>20</v>
      </c>
      <c r="AI22" s="377"/>
      <c r="AJ22" s="365"/>
      <c r="AK22" s="366" t="s">
        <v>157</v>
      </c>
      <c r="AL22" s="165"/>
      <c r="AM22" s="159"/>
      <c r="AN22" s="97">
        <f t="shared" si="0"/>
        <v>0</v>
      </c>
      <c r="AO22" s="97">
        <f t="shared" si="0"/>
        <v>1</v>
      </c>
      <c r="AP22" s="160">
        <f t="shared" si="0"/>
        <v>0</v>
      </c>
    </row>
    <row r="23" spans="1:42" ht="16.5" thickTop="1" thickBot="1">
      <c r="A23" s="184" t="s">
        <v>36</v>
      </c>
      <c r="B23" s="185">
        <v>22</v>
      </c>
      <c r="C23" s="406" t="s">
        <v>182</v>
      </c>
      <c r="D23" s="409"/>
      <c r="E23" s="375"/>
      <c r="F23" s="374"/>
      <c r="G23" s="364" t="s">
        <v>185</v>
      </c>
      <c r="H23" s="377"/>
      <c r="I23" s="381"/>
      <c r="J23" s="382"/>
      <c r="K23" s="387"/>
      <c r="L23" s="388"/>
      <c r="M23" s="395"/>
      <c r="N23" s="396"/>
      <c r="O23" s="366" t="s">
        <v>157</v>
      </c>
      <c r="P23" s="153" t="s">
        <v>177</v>
      </c>
      <c r="Q23" s="404" t="s">
        <v>153</v>
      </c>
      <c r="R23" s="398"/>
      <c r="S23" s="141" t="s">
        <v>36</v>
      </c>
      <c r="T23" s="151">
        <v>21</v>
      </c>
      <c r="U23" s="374"/>
      <c r="V23" s="374"/>
      <c r="W23" s="399"/>
      <c r="X23" s="397" t="s">
        <v>147</v>
      </c>
      <c r="Y23" s="410"/>
      <c r="Z23" s="408" t="s">
        <v>181</v>
      </c>
      <c r="AA23" s="381"/>
      <c r="AB23" s="382"/>
      <c r="AC23" s="387"/>
      <c r="AD23" s="388"/>
      <c r="AE23" s="393"/>
      <c r="AF23" s="394"/>
      <c r="AG23" s="141" t="s">
        <v>36</v>
      </c>
      <c r="AH23" s="151">
        <v>21</v>
      </c>
      <c r="AI23" s="378"/>
      <c r="AJ23" s="376" t="s">
        <v>184</v>
      </c>
      <c r="AK23" s="367"/>
      <c r="AL23" s="144" t="s">
        <v>163</v>
      </c>
      <c r="AM23" s="159"/>
      <c r="AN23" s="97">
        <f t="shared" si="0"/>
        <v>1</v>
      </c>
      <c r="AO23" s="97">
        <f t="shared" si="0"/>
        <v>1</v>
      </c>
      <c r="AP23" s="160">
        <f t="shared" si="0"/>
        <v>0</v>
      </c>
    </row>
    <row r="24" spans="1:42" ht="16.5" thickTop="1" thickBot="1">
      <c r="A24" s="186" t="s">
        <v>37</v>
      </c>
      <c r="B24" s="187">
        <v>23</v>
      </c>
      <c r="C24" s="426"/>
      <c r="D24" s="437"/>
      <c r="E24" s="153" t="s">
        <v>177</v>
      </c>
      <c r="F24" s="425"/>
      <c r="G24" s="441"/>
      <c r="H24" s="377"/>
      <c r="I24" s="423"/>
      <c r="J24" s="424"/>
      <c r="K24" s="387"/>
      <c r="L24" s="388"/>
      <c r="M24" s="455" t="s">
        <v>186</v>
      </c>
      <c r="N24" s="456"/>
      <c r="O24" s="442"/>
      <c r="P24" s="188"/>
      <c r="Q24" s="443"/>
      <c r="R24" s="438"/>
      <c r="S24" s="189" t="s">
        <v>37</v>
      </c>
      <c r="T24" s="151">
        <v>22</v>
      </c>
      <c r="U24" s="375"/>
      <c r="V24" s="374"/>
      <c r="W24" s="404" t="s">
        <v>153</v>
      </c>
      <c r="X24" s="398"/>
      <c r="Y24" s="406" t="s">
        <v>182</v>
      </c>
      <c r="Z24" s="409"/>
      <c r="AA24" s="381"/>
      <c r="AB24" s="382"/>
      <c r="AC24" s="387"/>
      <c r="AD24" s="388"/>
      <c r="AE24" s="393"/>
      <c r="AF24" s="394"/>
      <c r="AG24" s="189" t="s">
        <v>37</v>
      </c>
      <c r="AH24" s="151">
        <v>22</v>
      </c>
      <c r="AI24" s="364" t="s">
        <v>185</v>
      </c>
      <c r="AJ24" s="377"/>
      <c r="AK24" s="154" t="s">
        <v>172</v>
      </c>
      <c r="AL24" s="366" t="s">
        <v>157</v>
      </c>
      <c r="AM24" s="190"/>
      <c r="AN24" s="191">
        <f t="shared" ref="AN24:AP47" si="1">COUNTIF($C24:$AL24,AN$1)</f>
        <v>1</v>
      </c>
      <c r="AO24" s="191">
        <f t="shared" si="1"/>
        <v>0</v>
      </c>
      <c r="AP24" s="192">
        <f t="shared" si="1"/>
        <v>1</v>
      </c>
    </row>
    <row r="25" spans="1:42" s="197" customFormat="1" ht="17.25" customHeight="1" thickTop="1" thickBot="1">
      <c r="A25" s="193" t="s">
        <v>38</v>
      </c>
      <c r="B25" s="194">
        <v>1</v>
      </c>
      <c r="C25" s="447" t="s">
        <v>147</v>
      </c>
      <c r="D25" s="448" t="s">
        <v>153</v>
      </c>
      <c r="E25" s="449" t="s">
        <v>181</v>
      </c>
      <c r="F25" s="450" t="s">
        <v>182</v>
      </c>
      <c r="G25" s="451" t="s">
        <v>183</v>
      </c>
      <c r="H25" s="222" t="s">
        <v>163</v>
      </c>
      <c r="I25" s="377" t="s">
        <v>184</v>
      </c>
      <c r="J25" s="452" t="s">
        <v>185</v>
      </c>
      <c r="K25" s="453" t="s">
        <v>178</v>
      </c>
      <c r="L25" s="454"/>
      <c r="M25" s="387" t="s">
        <v>179</v>
      </c>
      <c r="N25" s="388"/>
      <c r="O25" s="458" t="s">
        <v>180</v>
      </c>
      <c r="P25" s="459"/>
      <c r="Q25" s="223"/>
      <c r="R25" s="460" t="s">
        <v>157</v>
      </c>
      <c r="S25" s="195" t="s">
        <v>38</v>
      </c>
      <c r="T25" s="196">
        <v>23</v>
      </c>
      <c r="U25" s="224"/>
      <c r="V25" s="374"/>
      <c r="W25" s="443"/>
      <c r="X25" s="398"/>
      <c r="Y25" s="457"/>
      <c r="Z25" s="437"/>
      <c r="AA25" s="423"/>
      <c r="AB25" s="424"/>
      <c r="AC25" s="387"/>
      <c r="AD25" s="388"/>
      <c r="AE25" s="439"/>
      <c r="AF25" s="440"/>
      <c r="AG25" s="195" t="s">
        <v>38</v>
      </c>
      <c r="AH25" s="196">
        <v>23</v>
      </c>
      <c r="AI25" s="452"/>
      <c r="AJ25" s="377"/>
      <c r="AK25" s="226" t="s">
        <v>177</v>
      </c>
      <c r="AL25" s="446"/>
      <c r="AM25" s="97"/>
      <c r="AN25" s="97">
        <f t="shared" si="1"/>
        <v>1</v>
      </c>
      <c r="AO25" s="97">
        <f t="shared" si="1"/>
        <v>1</v>
      </c>
      <c r="AP25" s="97">
        <f t="shared" si="1"/>
        <v>0</v>
      </c>
    </row>
    <row r="26" spans="1:42" ht="15.6" customHeight="1" thickTop="1" thickBot="1">
      <c r="A26" s="198" t="s">
        <v>39</v>
      </c>
      <c r="B26" s="199">
        <v>2</v>
      </c>
      <c r="C26" s="398"/>
      <c r="D26" s="405"/>
      <c r="E26" s="409"/>
      <c r="F26" s="407"/>
      <c r="G26" s="374"/>
      <c r="H26" s="373" t="s">
        <v>183</v>
      </c>
      <c r="I26" s="377"/>
      <c r="J26" s="365"/>
      <c r="K26" s="381"/>
      <c r="L26" s="382"/>
      <c r="M26" s="387"/>
      <c r="N26" s="388"/>
      <c r="O26" s="393"/>
      <c r="P26" s="394"/>
      <c r="Q26" s="144" t="s">
        <v>163</v>
      </c>
      <c r="R26" s="461"/>
      <c r="S26" s="200" t="s">
        <v>39</v>
      </c>
      <c r="T26" s="201">
        <v>1</v>
      </c>
      <c r="U26" s="447" t="s">
        <v>147</v>
      </c>
      <c r="V26" s="448" t="s">
        <v>153</v>
      </c>
      <c r="W26" s="377" t="s">
        <v>184</v>
      </c>
      <c r="X26" s="464" t="s">
        <v>185</v>
      </c>
      <c r="Y26" s="451" t="s">
        <v>183</v>
      </c>
      <c r="Z26" s="225" t="s">
        <v>177</v>
      </c>
      <c r="AA26" s="409" t="s">
        <v>181</v>
      </c>
      <c r="AB26" s="457" t="s">
        <v>182</v>
      </c>
      <c r="AC26" s="453" t="s">
        <v>178</v>
      </c>
      <c r="AD26" s="454"/>
      <c r="AE26" s="182"/>
      <c r="AF26" s="169"/>
      <c r="AG26" s="202" t="s">
        <v>39</v>
      </c>
      <c r="AH26" s="158">
        <v>1</v>
      </c>
      <c r="AI26" s="465" t="s">
        <v>186</v>
      </c>
      <c r="AJ26" s="466"/>
      <c r="AK26" s="462" t="s">
        <v>179</v>
      </c>
      <c r="AL26" s="463"/>
      <c r="AM26" s="155"/>
      <c r="AN26" s="156">
        <f t="shared" si="1"/>
        <v>1</v>
      </c>
      <c r="AO26" s="156">
        <f t="shared" si="1"/>
        <v>1</v>
      </c>
      <c r="AP26" s="157">
        <f t="shared" si="1"/>
        <v>0</v>
      </c>
    </row>
    <row r="27" spans="1:42" ht="15.75" customHeight="1" thickTop="1" thickBot="1">
      <c r="A27" s="203" t="s">
        <v>40</v>
      </c>
      <c r="B27" s="199">
        <v>3</v>
      </c>
      <c r="C27" s="399"/>
      <c r="D27" s="397" t="s">
        <v>147</v>
      </c>
      <c r="E27" s="410"/>
      <c r="F27" s="408" t="s">
        <v>181</v>
      </c>
      <c r="G27" s="374"/>
      <c r="H27" s="374"/>
      <c r="I27" s="378"/>
      <c r="J27" s="376" t="s">
        <v>184</v>
      </c>
      <c r="K27" s="381"/>
      <c r="L27" s="382"/>
      <c r="M27" s="387"/>
      <c r="N27" s="388"/>
      <c r="O27" s="393"/>
      <c r="P27" s="394"/>
      <c r="Q27" s="413" t="s">
        <v>172</v>
      </c>
      <c r="R27" s="414"/>
      <c r="S27" s="204" t="s">
        <v>40</v>
      </c>
      <c r="T27" s="158">
        <v>2</v>
      </c>
      <c r="U27" s="398"/>
      <c r="V27" s="405"/>
      <c r="W27" s="377"/>
      <c r="X27" s="365"/>
      <c r="Y27" s="374"/>
      <c r="Z27" s="373" t="s">
        <v>183</v>
      </c>
      <c r="AA27" s="409"/>
      <c r="AB27" s="407"/>
      <c r="AC27" s="381"/>
      <c r="AD27" s="382"/>
      <c r="AE27" s="366" t="s">
        <v>157</v>
      </c>
      <c r="AF27" s="153" t="s">
        <v>177</v>
      </c>
      <c r="AG27" s="204" t="s">
        <v>40</v>
      </c>
      <c r="AH27" s="158">
        <v>2</v>
      </c>
      <c r="AI27" s="391" t="s">
        <v>180</v>
      </c>
      <c r="AJ27" s="392"/>
      <c r="AK27" s="387"/>
      <c r="AL27" s="388"/>
      <c r="AM27" s="159"/>
      <c r="AN27" s="97">
        <f t="shared" si="1"/>
        <v>1</v>
      </c>
      <c r="AO27" s="97">
        <f t="shared" si="1"/>
        <v>0</v>
      </c>
      <c r="AP27" s="160">
        <f t="shared" si="1"/>
        <v>1</v>
      </c>
    </row>
    <row r="28" spans="1:42" ht="15" customHeight="1" thickTop="1" thickBot="1">
      <c r="A28" s="203" t="s">
        <v>41</v>
      </c>
      <c r="B28" s="199">
        <v>4</v>
      </c>
      <c r="C28" s="404" t="s">
        <v>153</v>
      </c>
      <c r="D28" s="398"/>
      <c r="E28" s="406" t="s">
        <v>182</v>
      </c>
      <c r="F28" s="409"/>
      <c r="G28" s="375"/>
      <c r="H28" s="374"/>
      <c r="I28" s="364" t="s">
        <v>185</v>
      </c>
      <c r="J28" s="377"/>
      <c r="K28" s="381"/>
      <c r="L28" s="382"/>
      <c r="M28" s="387"/>
      <c r="N28" s="388"/>
      <c r="O28" s="395"/>
      <c r="P28" s="396"/>
      <c r="Q28" s="366" t="s">
        <v>157</v>
      </c>
      <c r="R28" s="153" t="s">
        <v>177</v>
      </c>
      <c r="S28" s="189" t="s">
        <v>41</v>
      </c>
      <c r="T28" s="201">
        <v>3</v>
      </c>
      <c r="U28" s="399"/>
      <c r="V28" s="397" t="s">
        <v>147</v>
      </c>
      <c r="W28" s="378"/>
      <c r="X28" s="376" t="s">
        <v>184</v>
      </c>
      <c r="Y28" s="374"/>
      <c r="Z28" s="374"/>
      <c r="AA28" s="410"/>
      <c r="AB28" s="408" t="s">
        <v>181</v>
      </c>
      <c r="AC28" s="381"/>
      <c r="AD28" s="382"/>
      <c r="AE28" s="367"/>
      <c r="AF28" s="144" t="s">
        <v>163</v>
      </c>
      <c r="AG28" s="189" t="s">
        <v>41</v>
      </c>
      <c r="AH28" s="151">
        <v>3</v>
      </c>
      <c r="AI28" s="393"/>
      <c r="AJ28" s="394"/>
      <c r="AK28" s="387"/>
      <c r="AL28" s="388"/>
      <c r="AM28" s="159"/>
      <c r="AN28" s="97">
        <f t="shared" si="1"/>
        <v>1</v>
      </c>
      <c r="AO28" s="97">
        <f t="shared" si="1"/>
        <v>1</v>
      </c>
      <c r="AP28" s="160">
        <f t="shared" si="1"/>
        <v>0</v>
      </c>
    </row>
    <row r="29" spans="1:42" ht="16.5" thickTop="1" thickBot="1">
      <c r="A29" s="203" t="s">
        <v>42</v>
      </c>
      <c r="B29" s="199">
        <v>5</v>
      </c>
      <c r="C29" s="405"/>
      <c r="D29" s="399"/>
      <c r="E29" s="407"/>
      <c r="F29" s="410"/>
      <c r="G29" s="144" t="s">
        <v>163</v>
      </c>
      <c r="H29" s="375"/>
      <c r="I29" s="365"/>
      <c r="J29" s="378"/>
      <c r="K29" s="383"/>
      <c r="L29" s="384"/>
      <c r="M29" s="389"/>
      <c r="N29" s="390"/>
      <c r="O29" s="413" t="s">
        <v>172</v>
      </c>
      <c r="P29" s="414"/>
      <c r="Q29" s="367"/>
      <c r="R29" s="146"/>
      <c r="S29" s="189" t="s">
        <v>42</v>
      </c>
      <c r="T29" s="158">
        <v>4</v>
      </c>
      <c r="U29" s="404" t="s">
        <v>153</v>
      </c>
      <c r="V29" s="398"/>
      <c r="W29" s="364" t="s">
        <v>185</v>
      </c>
      <c r="X29" s="377"/>
      <c r="Y29" s="375"/>
      <c r="Z29" s="374"/>
      <c r="AA29" s="406" t="s">
        <v>182</v>
      </c>
      <c r="AB29" s="409"/>
      <c r="AC29" s="381"/>
      <c r="AD29" s="382"/>
      <c r="AE29" s="402" t="s">
        <v>186</v>
      </c>
      <c r="AF29" s="403"/>
      <c r="AG29" s="189" t="s">
        <v>42</v>
      </c>
      <c r="AH29" s="158">
        <v>4</v>
      </c>
      <c r="AI29" s="393"/>
      <c r="AJ29" s="394"/>
      <c r="AK29" s="387"/>
      <c r="AL29" s="388"/>
      <c r="AM29" s="159"/>
      <c r="AN29" s="97">
        <f t="shared" si="1"/>
        <v>0</v>
      </c>
      <c r="AO29" s="97">
        <f t="shared" si="1"/>
        <v>1</v>
      </c>
      <c r="AP29" s="160">
        <f t="shared" si="1"/>
        <v>1</v>
      </c>
    </row>
    <row r="30" spans="1:42" ht="15" customHeight="1" thickTop="1" thickBot="1">
      <c r="A30" s="205" t="s">
        <v>43</v>
      </c>
      <c r="B30" s="206">
        <v>6</v>
      </c>
      <c r="C30" s="153" t="s">
        <v>177</v>
      </c>
      <c r="D30" s="366" t="s">
        <v>157</v>
      </c>
      <c r="E30" s="397" t="s">
        <v>147</v>
      </c>
      <c r="F30" s="404" t="s">
        <v>153</v>
      </c>
      <c r="G30" s="408" t="s">
        <v>181</v>
      </c>
      <c r="H30" s="406" t="s">
        <v>182</v>
      </c>
      <c r="I30" s="373" t="s">
        <v>183</v>
      </c>
      <c r="J30" s="144" t="s">
        <v>163</v>
      </c>
      <c r="K30" s="376" t="s">
        <v>184</v>
      </c>
      <c r="L30" s="364" t="s">
        <v>185</v>
      </c>
      <c r="M30" s="379" t="s">
        <v>178</v>
      </c>
      <c r="N30" s="380"/>
      <c r="O30" s="385" t="s">
        <v>179</v>
      </c>
      <c r="P30" s="386"/>
      <c r="Q30" s="391" t="s">
        <v>180</v>
      </c>
      <c r="R30" s="392"/>
      <c r="S30" s="189" t="s">
        <v>43</v>
      </c>
      <c r="T30" s="201">
        <v>5</v>
      </c>
      <c r="U30" s="405"/>
      <c r="V30" s="399"/>
      <c r="W30" s="365"/>
      <c r="X30" s="378"/>
      <c r="Y30" s="162"/>
      <c r="Z30" s="375"/>
      <c r="AA30" s="407"/>
      <c r="AB30" s="410"/>
      <c r="AC30" s="383"/>
      <c r="AD30" s="384"/>
      <c r="AE30" s="413" t="s">
        <v>172</v>
      </c>
      <c r="AF30" s="414"/>
      <c r="AG30" s="189" t="s">
        <v>43</v>
      </c>
      <c r="AH30" s="151">
        <v>5</v>
      </c>
      <c r="AI30" s="395"/>
      <c r="AJ30" s="396"/>
      <c r="AK30" s="389"/>
      <c r="AL30" s="390"/>
      <c r="AM30" s="159"/>
      <c r="AN30" s="97">
        <f t="shared" si="1"/>
        <v>1</v>
      </c>
      <c r="AO30" s="97">
        <f t="shared" si="1"/>
        <v>1</v>
      </c>
      <c r="AP30" s="160">
        <f t="shared" si="1"/>
        <v>1</v>
      </c>
    </row>
    <row r="31" spans="1:42" ht="15" customHeight="1" thickTop="1" thickBot="1">
      <c r="A31" s="203" t="s">
        <v>44</v>
      </c>
      <c r="B31" s="199">
        <v>7</v>
      </c>
      <c r="C31" s="143"/>
      <c r="D31" s="367"/>
      <c r="E31" s="398"/>
      <c r="F31" s="405"/>
      <c r="G31" s="409"/>
      <c r="H31" s="407"/>
      <c r="I31" s="374"/>
      <c r="J31" s="373" t="s">
        <v>183</v>
      </c>
      <c r="K31" s="377"/>
      <c r="L31" s="365"/>
      <c r="M31" s="381"/>
      <c r="N31" s="382"/>
      <c r="O31" s="387"/>
      <c r="P31" s="388"/>
      <c r="Q31" s="393"/>
      <c r="R31" s="394"/>
      <c r="S31" s="189" t="s">
        <v>44</v>
      </c>
      <c r="T31" s="158">
        <v>6</v>
      </c>
      <c r="U31" s="153" t="s">
        <v>177</v>
      </c>
      <c r="V31" s="460" t="s">
        <v>157</v>
      </c>
      <c r="W31" s="373" t="s">
        <v>183</v>
      </c>
      <c r="X31" s="162"/>
      <c r="Y31" s="379" t="s">
        <v>178</v>
      </c>
      <c r="Z31" s="380"/>
      <c r="AA31" s="385" t="s">
        <v>179</v>
      </c>
      <c r="AB31" s="386"/>
      <c r="AC31" s="391" t="s">
        <v>180</v>
      </c>
      <c r="AD31" s="392"/>
      <c r="AE31" s="397" t="s">
        <v>147</v>
      </c>
      <c r="AF31" s="404" t="s">
        <v>153</v>
      </c>
      <c r="AG31" s="189" t="s">
        <v>44</v>
      </c>
      <c r="AH31" s="158">
        <v>6</v>
      </c>
      <c r="AI31" s="408" t="s">
        <v>181</v>
      </c>
      <c r="AJ31" s="406" t="s">
        <v>182</v>
      </c>
      <c r="AK31" s="376" t="s">
        <v>184</v>
      </c>
      <c r="AL31" s="364" t="s">
        <v>185</v>
      </c>
      <c r="AM31" s="159"/>
      <c r="AN31" s="97">
        <f t="shared" si="1"/>
        <v>1</v>
      </c>
      <c r="AO31" s="97">
        <f t="shared" si="1"/>
        <v>0</v>
      </c>
      <c r="AP31" s="160">
        <f t="shared" si="1"/>
        <v>0</v>
      </c>
    </row>
    <row r="32" spans="1:42" ht="15" customHeight="1" thickTop="1" thickBot="1">
      <c r="A32" s="207" t="s">
        <v>45</v>
      </c>
      <c r="B32" s="199">
        <v>8</v>
      </c>
      <c r="C32" s="402" t="s">
        <v>186</v>
      </c>
      <c r="D32" s="403"/>
      <c r="E32" s="399"/>
      <c r="F32" s="397" t="s">
        <v>147</v>
      </c>
      <c r="G32" s="410"/>
      <c r="H32" s="408" t="s">
        <v>181</v>
      </c>
      <c r="I32" s="374"/>
      <c r="J32" s="374"/>
      <c r="K32" s="378"/>
      <c r="L32" s="376" t="s">
        <v>184</v>
      </c>
      <c r="M32" s="381"/>
      <c r="N32" s="382"/>
      <c r="O32" s="387"/>
      <c r="P32" s="388"/>
      <c r="Q32" s="393"/>
      <c r="R32" s="394"/>
      <c r="S32" s="208" t="s">
        <v>45</v>
      </c>
      <c r="T32" s="209">
        <v>7</v>
      </c>
      <c r="U32" s="144" t="s">
        <v>163</v>
      </c>
      <c r="V32" s="461"/>
      <c r="W32" s="374"/>
      <c r="X32" s="373" t="s">
        <v>183</v>
      </c>
      <c r="Y32" s="381"/>
      <c r="Z32" s="382"/>
      <c r="AA32" s="387"/>
      <c r="AB32" s="388"/>
      <c r="AC32" s="393"/>
      <c r="AD32" s="394"/>
      <c r="AE32" s="398"/>
      <c r="AF32" s="405"/>
      <c r="AG32" s="208" t="s">
        <v>45</v>
      </c>
      <c r="AH32" s="210">
        <v>7</v>
      </c>
      <c r="AI32" s="409"/>
      <c r="AJ32" s="407"/>
      <c r="AK32" s="377"/>
      <c r="AL32" s="365"/>
      <c r="AM32" s="159"/>
      <c r="AN32" s="97">
        <f t="shared" si="1"/>
        <v>0</v>
      </c>
      <c r="AO32" s="97">
        <f t="shared" si="1"/>
        <v>1</v>
      </c>
      <c r="AP32" s="160">
        <f t="shared" si="1"/>
        <v>0</v>
      </c>
    </row>
    <row r="33" spans="1:42" ht="16.5" thickTop="1" thickBot="1">
      <c r="A33" s="207" t="s">
        <v>46</v>
      </c>
      <c r="B33" s="199">
        <v>9</v>
      </c>
      <c r="C33" s="366" t="s">
        <v>157</v>
      </c>
      <c r="D33" s="153" t="s">
        <v>177</v>
      </c>
      <c r="E33" s="404" t="s">
        <v>153</v>
      </c>
      <c r="F33" s="398"/>
      <c r="G33" s="406" t="s">
        <v>182</v>
      </c>
      <c r="H33" s="409"/>
      <c r="I33" s="375"/>
      <c r="J33" s="374"/>
      <c r="K33" s="364" t="s">
        <v>185</v>
      </c>
      <c r="L33" s="377"/>
      <c r="M33" s="381"/>
      <c r="N33" s="382"/>
      <c r="O33" s="387"/>
      <c r="P33" s="388"/>
      <c r="Q33" s="395"/>
      <c r="R33" s="396"/>
      <c r="S33" s="208" t="s">
        <v>46</v>
      </c>
      <c r="T33" s="166">
        <v>8</v>
      </c>
      <c r="U33" s="402" t="s">
        <v>186</v>
      </c>
      <c r="V33" s="403"/>
      <c r="W33" s="374"/>
      <c r="X33" s="374"/>
      <c r="Y33" s="381"/>
      <c r="Z33" s="382"/>
      <c r="AA33" s="387"/>
      <c r="AB33" s="388"/>
      <c r="AC33" s="393"/>
      <c r="AD33" s="394"/>
      <c r="AE33" s="399"/>
      <c r="AF33" s="397" t="s">
        <v>147</v>
      </c>
      <c r="AG33" s="208" t="s">
        <v>46</v>
      </c>
      <c r="AH33" s="211">
        <v>8</v>
      </c>
      <c r="AI33" s="410"/>
      <c r="AJ33" s="408" t="s">
        <v>181</v>
      </c>
      <c r="AK33" s="378"/>
      <c r="AL33" s="376" t="s">
        <v>184</v>
      </c>
      <c r="AM33" s="159"/>
      <c r="AN33" s="97">
        <f t="shared" si="1"/>
        <v>1</v>
      </c>
      <c r="AO33" s="97">
        <f t="shared" si="1"/>
        <v>0</v>
      </c>
      <c r="AP33" s="160">
        <f t="shared" si="1"/>
        <v>0</v>
      </c>
    </row>
    <row r="34" spans="1:42" ht="16.5" thickTop="1" thickBot="1">
      <c r="A34" s="203" t="s">
        <v>47</v>
      </c>
      <c r="B34" s="199">
        <v>10</v>
      </c>
      <c r="C34" s="367"/>
      <c r="D34" s="143"/>
      <c r="E34" s="405"/>
      <c r="F34" s="399"/>
      <c r="G34" s="407"/>
      <c r="H34" s="410"/>
      <c r="I34" s="153" t="s">
        <v>177</v>
      </c>
      <c r="J34" s="375"/>
      <c r="K34" s="365"/>
      <c r="L34" s="378"/>
      <c r="M34" s="383"/>
      <c r="N34" s="384"/>
      <c r="O34" s="389"/>
      <c r="P34" s="390"/>
      <c r="Q34" s="402" t="s">
        <v>186</v>
      </c>
      <c r="R34" s="403"/>
      <c r="S34" s="189" t="s">
        <v>47</v>
      </c>
      <c r="T34" s="201">
        <v>9</v>
      </c>
      <c r="U34" s="413" t="s">
        <v>172</v>
      </c>
      <c r="V34" s="414"/>
      <c r="W34" s="375"/>
      <c r="X34" s="374"/>
      <c r="Y34" s="381"/>
      <c r="Z34" s="382"/>
      <c r="AA34" s="387"/>
      <c r="AB34" s="388"/>
      <c r="AC34" s="395"/>
      <c r="AD34" s="396"/>
      <c r="AE34" s="404" t="s">
        <v>153</v>
      </c>
      <c r="AF34" s="398"/>
      <c r="AG34" s="189" t="s">
        <v>47</v>
      </c>
      <c r="AH34" s="151">
        <v>9</v>
      </c>
      <c r="AI34" s="406" t="s">
        <v>182</v>
      </c>
      <c r="AJ34" s="409"/>
      <c r="AK34" s="364" t="s">
        <v>185</v>
      </c>
      <c r="AL34" s="377"/>
      <c r="AM34" s="159"/>
      <c r="AN34" s="97">
        <f t="shared" si="1"/>
        <v>1</v>
      </c>
      <c r="AO34" s="97">
        <f t="shared" si="1"/>
        <v>0</v>
      </c>
      <c r="AP34" s="160">
        <f t="shared" si="1"/>
        <v>1</v>
      </c>
    </row>
    <row r="35" spans="1:42" ht="15.75" customHeight="1" thickTop="1" thickBot="1">
      <c r="A35" s="205" t="s">
        <v>48</v>
      </c>
      <c r="B35" s="206">
        <v>11</v>
      </c>
      <c r="C35" s="391" t="s">
        <v>180</v>
      </c>
      <c r="D35" s="392"/>
      <c r="E35" s="402" t="s">
        <v>186</v>
      </c>
      <c r="F35" s="403"/>
      <c r="G35" s="397" t="s">
        <v>147</v>
      </c>
      <c r="H35" s="404" t="s">
        <v>153</v>
      </c>
      <c r="I35" s="408" t="s">
        <v>181</v>
      </c>
      <c r="J35" s="406" t="s">
        <v>182</v>
      </c>
      <c r="K35" s="373" t="s">
        <v>183</v>
      </c>
      <c r="L35" s="153" t="s">
        <v>177</v>
      </c>
      <c r="M35" s="376" t="s">
        <v>184</v>
      </c>
      <c r="N35" s="364" t="s">
        <v>185</v>
      </c>
      <c r="O35" s="379" t="s">
        <v>178</v>
      </c>
      <c r="P35" s="380"/>
      <c r="Q35" s="385" t="s">
        <v>179</v>
      </c>
      <c r="R35" s="386"/>
      <c r="S35" s="189" t="s">
        <v>48</v>
      </c>
      <c r="T35" s="158">
        <v>10</v>
      </c>
      <c r="U35" s="366" t="s">
        <v>157</v>
      </c>
      <c r="V35" s="144" t="s">
        <v>163</v>
      </c>
      <c r="W35" s="162"/>
      <c r="X35" s="375"/>
      <c r="Y35" s="383"/>
      <c r="Z35" s="384"/>
      <c r="AA35" s="389"/>
      <c r="AB35" s="390"/>
      <c r="AC35" s="413" t="s">
        <v>172</v>
      </c>
      <c r="AD35" s="414"/>
      <c r="AE35" s="405"/>
      <c r="AF35" s="399"/>
      <c r="AG35" s="189" t="s">
        <v>48</v>
      </c>
      <c r="AH35" s="158">
        <v>10</v>
      </c>
      <c r="AI35" s="407"/>
      <c r="AJ35" s="410"/>
      <c r="AK35" s="365"/>
      <c r="AL35" s="378"/>
      <c r="AM35" s="159">
        <v>1</v>
      </c>
      <c r="AN35" s="97">
        <f t="shared" si="1"/>
        <v>1</v>
      </c>
      <c r="AO35" s="97">
        <f t="shared" si="1"/>
        <v>1</v>
      </c>
      <c r="AP35" s="160">
        <f t="shared" si="1"/>
        <v>1</v>
      </c>
    </row>
    <row r="36" spans="1:42" ht="15" customHeight="1" thickTop="1" thickBot="1">
      <c r="A36" s="212" t="s">
        <v>49</v>
      </c>
      <c r="B36" s="206">
        <v>12</v>
      </c>
      <c r="C36" s="393"/>
      <c r="D36" s="394"/>
      <c r="E36" s="162"/>
      <c r="F36" s="366" t="s">
        <v>157</v>
      </c>
      <c r="G36" s="398"/>
      <c r="H36" s="405"/>
      <c r="I36" s="409"/>
      <c r="J36" s="407"/>
      <c r="K36" s="374"/>
      <c r="L36" s="373" t="s">
        <v>183</v>
      </c>
      <c r="M36" s="377"/>
      <c r="N36" s="365"/>
      <c r="O36" s="381"/>
      <c r="P36" s="382"/>
      <c r="Q36" s="387"/>
      <c r="R36" s="388"/>
      <c r="S36" s="213" t="s">
        <v>49</v>
      </c>
      <c r="T36" s="209">
        <v>11</v>
      </c>
      <c r="U36" s="367"/>
      <c r="V36" s="183"/>
      <c r="W36" s="408" t="s">
        <v>181</v>
      </c>
      <c r="X36" s="406" t="s">
        <v>182</v>
      </c>
      <c r="Y36" s="376" t="s">
        <v>184</v>
      </c>
      <c r="Z36" s="364" t="s">
        <v>185</v>
      </c>
      <c r="AA36" s="402" t="s">
        <v>186</v>
      </c>
      <c r="AB36" s="403"/>
      <c r="AC36" s="397" t="s">
        <v>147</v>
      </c>
      <c r="AD36" s="404" t="s">
        <v>153</v>
      </c>
      <c r="AE36" s="373" t="s">
        <v>183</v>
      </c>
      <c r="AF36" s="143"/>
      <c r="AG36" s="213" t="s">
        <v>49</v>
      </c>
      <c r="AH36" s="210">
        <v>11</v>
      </c>
      <c r="AI36" s="385" t="s">
        <v>179</v>
      </c>
      <c r="AJ36" s="386"/>
      <c r="AK36" s="379" t="s">
        <v>178</v>
      </c>
      <c r="AL36" s="380"/>
      <c r="AM36" s="159">
        <v>1</v>
      </c>
      <c r="AN36" s="97">
        <f t="shared" si="1"/>
        <v>0</v>
      </c>
      <c r="AO36" s="97">
        <f t="shared" si="1"/>
        <v>0</v>
      </c>
      <c r="AP36" s="160">
        <f t="shared" si="1"/>
        <v>0</v>
      </c>
    </row>
    <row r="37" spans="1:42" ht="15" customHeight="1" thickTop="1" thickBot="1">
      <c r="A37" s="205" t="s">
        <v>50</v>
      </c>
      <c r="B37" s="206">
        <v>13</v>
      </c>
      <c r="C37" s="393"/>
      <c r="D37" s="394"/>
      <c r="E37" s="144" t="s">
        <v>163</v>
      </c>
      <c r="F37" s="367"/>
      <c r="G37" s="399"/>
      <c r="H37" s="397" t="s">
        <v>147</v>
      </c>
      <c r="I37" s="410"/>
      <c r="J37" s="408" t="s">
        <v>181</v>
      </c>
      <c r="K37" s="374"/>
      <c r="L37" s="374"/>
      <c r="M37" s="378"/>
      <c r="N37" s="376" t="s">
        <v>184</v>
      </c>
      <c r="O37" s="381"/>
      <c r="P37" s="382"/>
      <c r="Q37" s="387"/>
      <c r="R37" s="388"/>
      <c r="S37" s="189" t="s">
        <v>50</v>
      </c>
      <c r="T37" s="158">
        <v>12</v>
      </c>
      <c r="U37" s="391" t="s">
        <v>180</v>
      </c>
      <c r="V37" s="392"/>
      <c r="W37" s="409"/>
      <c r="X37" s="407"/>
      <c r="Y37" s="377"/>
      <c r="Z37" s="365"/>
      <c r="AA37" s="153" t="s">
        <v>177</v>
      </c>
      <c r="AB37" s="366" t="s">
        <v>157</v>
      </c>
      <c r="AC37" s="398"/>
      <c r="AD37" s="405"/>
      <c r="AE37" s="374"/>
      <c r="AF37" s="373" t="s">
        <v>183</v>
      </c>
      <c r="AG37" s="189" t="s">
        <v>50</v>
      </c>
      <c r="AH37" s="158">
        <v>12</v>
      </c>
      <c r="AI37" s="387"/>
      <c r="AJ37" s="388"/>
      <c r="AK37" s="381"/>
      <c r="AL37" s="382"/>
      <c r="AM37" s="159">
        <v>1</v>
      </c>
      <c r="AN37" s="97">
        <f t="shared" si="1"/>
        <v>1</v>
      </c>
      <c r="AO37" s="97">
        <f t="shared" si="1"/>
        <v>1</v>
      </c>
      <c r="AP37" s="160">
        <f t="shared" si="1"/>
        <v>0</v>
      </c>
    </row>
    <row r="38" spans="1:42" ht="16.5" thickTop="1" thickBot="1">
      <c r="A38" s="203" t="s">
        <v>51</v>
      </c>
      <c r="B38" s="199">
        <v>14</v>
      </c>
      <c r="C38" s="395"/>
      <c r="D38" s="396"/>
      <c r="E38" s="366" t="s">
        <v>157</v>
      </c>
      <c r="F38" s="153" t="s">
        <v>177</v>
      </c>
      <c r="G38" s="404" t="s">
        <v>153</v>
      </c>
      <c r="H38" s="398"/>
      <c r="I38" s="406" t="s">
        <v>182</v>
      </c>
      <c r="J38" s="409"/>
      <c r="K38" s="375"/>
      <c r="L38" s="374"/>
      <c r="M38" s="364" t="s">
        <v>185</v>
      </c>
      <c r="N38" s="377"/>
      <c r="O38" s="381"/>
      <c r="P38" s="382"/>
      <c r="Q38" s="387"/>
      <c r="R38" s="388"/>
      <c r="S38" s="189" t="s">
        <v>51</v>
      </c>
      <c r="T38" s="201">
        <v>13</v>
      </c>
      <c r="U38" s="393"/>
      <c r="V38" s="394"/>
      <c r="W38" s="410"/>
      <c r="X38" s="408" t="s">
        <v>181</v>
      </c>
      <c r="Y38" s="378"/>
      <c r="Z38" s="376" t="s">
        <v>184</v>
      </c>
      <c r="AA38" s="144" t="s">
        <v>163</v>
      </c>
      <c r="AB38" s="367"/>
      <c r="AC38" s="399"/>
      <c r="AD38" s="397" t="s">
        <v>147</v>
      </c>
      <c r="AE38" s="374"/>
      <c r="AF38" s="374"/>
      <c r="AG38" s="189" t="s">
        <v>51</v>
      </c>
      <c r="AH38" s="151">
        <v>13</v>
      </c>
      <c r="AI38" s="387"/>
      <c r="AJ38" s="388"/>
      <c r="AK38" s="381"/>
      <c r="AL38" s="382"/>
      <c r="AM38" s="159"/>
      <c r="AN38" s="97">
        <f t="shared" si="1"/>
        <v>1</v>
      </c>
      <c r="AO38" s="97">
        <f t="shared" si="1"/>
        <v>1</v>
      </c>
      <c r="AP38" s="160">
        <f t="shared" si="1"/>
        <v>0</v>
      </c>
    </row>
    <row r="39" spans="1:42" ht="16.5" thickTop="1" thickBot="1">
      <c r="A39" s="205" t="s">
        <v>52</v>
      </c>
      <c r="B39" s="185">
        <v>15</v>
      </c>
      <c r="C39" s="413" t="s">
        <v>172</v>
      </c>
      <c r="D39" s="414"/>
      <c r="E39" s="367"/>
      <c r="F39" s="165"/>
      <c r="G39" s="405"/>
      <c r="H39" s="399"/>
      <c r="I39" s="407"/>
      <c r="J39" s="410"/>
      <c r="K39" s="144" t="s">
        <v>163</v>
      </c>
      <c r="L39" s="375"/>
      <c r="M39" s="365"/>
      <c r="N39" s="378"/>
      <c r="O39" s="383"/>
      <c r="P39" s="384"/>
      <c r="Q39" s="389"/>
      <c r="R39" s="390"/>
      <c r="S39" s="189" t="s">
        <v>52</v>
      </c>
      <c r="T39" s="158">
        <v>14</v>
      </c>
      <c r="U39" s="393"/>
      <c r="V39" s="394"/>
      <c r="W39" s="406" t="s">
        <v>182</v>
      </c>
      <c r="X39" s="409"/>
      <c r="Y39" s="364" t="s">
        <v>185</v>
      </c>
      <c r="Z39" s="377"/>
      <c r="AA39" s="366" t="s">
        <v>157</v>
      </c>
      <c r="AB39" s="153" t="s">
        <v>177</v>
      </c>
      <c r="AC39" s="404" t="s">
        <v>153</v>
      </c>
      <c r="AD39" s="398"/>
      <c r="AE39" s="375"/>
      <c r="AF39" s="374"/>
      <c r="AG39" s="189" t="s">
        <v>52</v>
      </c>
      <c r="AH39" s="158">
        <v>14</v>
      </c>
      <c r="AI39" s="387"/>
      <c r="AJ39" s="388"/>
      <c r="AK39" s="381"/>
      <c r="AL39" s="382"/>
      <c r="AM39" s="159"/>
      <c r="AN39" s="97">
        <f t="shared" si="1"/>
        <v>1</v>
      </c>
      <c r="AO39" s="97">
        <f t="shared" si="1"/>
        <v>1</v>
      </c>
      <c r="AP39" s="160">
        <f t="shared" si="1"/>
        <v>1</v>
      </c>
    </row>
    <row r="40" spans="1:42" ht="15" customHeight="1" thickTop="1" thickBot="1">
      <c r="A40" s="214" t="s">
        <v>53</v>
      </c>
      <c r="B40" s="215">
        <v>16</v>
      </c>
      <c r="C40" s="467" t="s">
        <v>179</v>
      </c>
      <c r="D40" s="467" t="s">
        <v>179</v>
      </c>
      <c r="E40" s="391" t="s">
        <v>180</v>
      </c>
      <c r="F40" s="392"/>
      <c r="G40" s="413" t="s">
        <v>172</v>
      </c>
      <c r="H40" s="414"/>
      <c r="I40" s="397" t="s">
        <v>147</v>
      </c>
      <c r="J40" s="404" t="s">
        <v>153</v>
      </c>
      <c r="K40" s="408" t="s">
        <v>181</v>
      </c>
      <c r="L40" s="406" t="s">
        <v>182</v>
      </c>
      <c r="M40" s="373" t="s">
        <v>183</v>
      </c>
      <c r="N40" s="143"/>
      <c r="O40" s="376" t="s">
        <v>184</v>
      </c>
      <c r="P40" s="364" t="s">
        <v>185</v>
      </c>
      <c r="Q40" s="379" t="s">
        <v>178</v>
      </c>
      <c r="R40" s="380"/>
      <c r="S40" s="208" t="s">
        <v>53</v>
      </c>
      <c r="T40" s="209">
        <v>15</v>
      </c>
      <c r="U40" s="395"/>
      <c r="V40" s="396"/>
      <c r="W40" s="407"/>
      <c r="X40" s="410"/>
      <c r="Y40" s="365"/>
      <c r="Z40" s="378"/>
      <c r="AA40" s="367"/>
      <c r="AB40" s="144" t="s">
        <v>163</v>
      </c>
      <c r="AC40" s="405"/>
      <c r="AD40" s="399"/>
      <c r="AE40" s="153" t="s">
        <v>177</v>
      </c>
      <c r="AF40" s="375"/>
      <c r="AG40" s="208" t="s">
        <v>53</v>
      </c>
      <c r="AH40" s="210">
        <v>15</v>
      </c>
      <c r="AI40" s="389"/>
      <c r="AJ40" s="390"/>
      <c r="AK40" s="383"/>
      <c r="AL40" s="384"/>
      <c r="AM40" s="159"/>
      <c r="AN40" s="97">
        <f t="shared" si="1"/>
        <v>1</v>
      </c>
      <c r="AO40" s="97">
        <f t="shared" si="1"/>
        <v>1</v>
      </c>
      <c r="AP40" s="160">
        <f t="shared" si="1"/>
        <v>1</v>
      </c>
    </row>
    <row r="41" spans="1:42" ht="15" customHeight="1" thickTop="1" thickBot="1">
      <c r="A41" s="205" t="s">
        <v>54</v>
      </c>
      <c r="B41" s="206">
        <v>17</v>
      </c>
      <c r="C41" s="468"/>
      <c r="D41" s="468"/>
      <c r="E41" s="393"/>
      <c r="F41" s="394"/>
      <c r="G41" s="366" t="s">
        <v>157</v>
      </c>
      <c r="H41" s="153" t="s">
        <v>177</v>
      </c>
      <c r="I41" s="398"/>
      <c r="J41" s="405"/>
      <c r="K41" s="409"/>
      <c r="L41" s="407"/>
      <c r="M41" s="374"/>
      <c r="N41" s="373" t="s">
        <v>183</v>
      </c>
      <c r="O41" s="377"/>
      <c r="P41" s="365"/>
      <c r="Q41" s="381"/>
      <c r="R41" s="382"/>
      <c r="S41" s="189" t="s">
        <v>54</v>
      </c>
      <c r="T41" s="158">
        <v>16</v>
      </c>
      <c r="U41" s="385" t="s">
        <v>179</v>
      </c>
      <c r="V41" s="386"/>
      <c r="W41" s="413" t="s">
        <v>172</v>
      </c>
      <c r="X41" s="414"/>
      <c r="Y41" s="402" t="s">
        <v>186</v>
      </c>
      <c r="Z41" s="403"/>
      <c r="AA41" s="397" t="s">
        <v>147</v>
      </c>
      <c r="AB41" s="404" t="s">
        <v>153</v>
      </c>
      <c r="AC41" s="376" t="s">
        <v>184</v>
      </c>
      <c r="AD41" s="364" t="s">
        <v>185</v>
      </c>
      <c r="AE41" s="379" t="s">
        <v>178</v>
      </c>
      <c r="AF41" s="380"/>
      <c r="AG41" s="189" t="s">
        <v>54</v>
      </c>
      <c r="AH41" s="158">
        <v>16</v>
      </c>
      <c r="AI41" s="373" t="s">
        <v>183</v>
      </c>
      <c r="AJ41" s="144" t="s">
        <v>163</v>
      </c>
      <c r="AK41" s="408" t="s">
        <v>181</v>
      </c>
      <c r="AL41" s="406" t="s">
        <v>182</v>
      </c>
      <c r="AM41" s="159"/>
      <c r="AN41" s="97">
        <f t="shared" si="1"/>
        <v>1</v>
      </c>
      <c r="AO41" s="97">
        <f t="shared" si="1"/>
        <v>1</v>
      </c>
      <c r="AP41" s="160">
        <f t="shared" si="1"/>
        <v>1</v>
      </c>
    </row>
    <row r="42" spans="1:42" ht="15" customHeight="1" thickTop="1" thickBot="1">
      <c r="A42" s="205" t="s">
        <v>55</v>
      </c>
      <c r="B42" s="206">
        <v>18</v>
      </c>
      <c r="C42" s="468"/>
      <c r="D42" s="468"/>
      <c r="E42" s="393"/>
      <c r="F42" s="394"/>
      <c r="G42" s="367"/>
      <c r="H42" s="162"/>
      <c r="I42" s="399"/>
      <c r="J42" s="397" t="s">
        <v>147</v>
      </c>
      <c r="K42" s="410"/>
      <c r="L42" s="408" t="s">
        <v>181</v>
      </c>
      <c r="M42" s="374"/>
      <c r="N42" s="374"/>
      <c r="O42" s="378"/>
      <c r="P42" s="376" t="s">
        <v>184</v>
      </c>
      <c r="Q42" s="381"/>
      <c r="R42" s="382"/>
      <c r="S42" s="189" t="s">
        <v>55</v>
      </c>
      <c r="T42" s="201">
        <v>17</v>
      </c>
      <c r="U42" s="387"/>
      <c r="V42" s="388"/>
      <c r="W42" s="391" t="s">
        <v>180</v>
      </c>
      <c r="X42" s="392"/>
      <c r="Y42" s="366" t="s">
        <v>157</v>
      </c>
      <c r="Z42" s="161"/>
      <c r="AA42" s="398"/>
      <c r="AB42" s="405"/>
      <c r="AC42" s="377"/>
      <c r="AD42" s="365"/>
      <c r="AE42" s="381"/>
      <c r="AF42" s="382"/>
      <c r="AG42" s="189" t="s">
        <v>55</v>
      </c>
      <c r="AH42" s="151">
        <v>17</v>
      </c>
      <c r="AI42" s="374"/>
      <c r="AJ42" s="373" t="s">
        <v>183</v>
      </c>
      <c r="AK42" s="409"/>
      <c r="AL42" s="407"/>
      <c r="AM42" s="159"/>
      <c r="AN42" s="97">
        <f t="shared" si="1"/>
        <v>0</v>
      </c>
      <c r="AO42" s="97">
        <f t="shared" si="1"/>
        <v>0</v>
      </c>
      <c r="AP42" s="160">
        <f t="shared" si="1"/>
        <v>0</v>
      </c>
    </row>
    <row r="43" spans="1:42" ht="16.5" thickTop="1" thickBot="1">
      <c r="A43" s="205" t="s">
        <v>56</v>
      </c>
      <c r="B43" s="206">
        <v>19</v>
      </c>
      <c r="C43" s="468"/>
      <c r="D43" s="468"/>
      <c r="E43" s="395"/>
      <c r="F43" s="396"/>
      <c r="G43" s="153" t="s">
        <v>177</v>
      </c>
      <c r="H43" s="366" t="s">
        <v>157</v>
      </c>
      <c r="I43" s="404" t="s">
        <v>153</v>
      </c>
      <c r="J43" s="398"/>
      <c r="K43" s="487" t="s">
        <v>182</v>
      </c>
      <c r="L43" s="409"/>
      <c r="M43" s="375"/>
      <c r="N43" s="374"/>
      <c r="O43" s="364" t="s">
        <v>185</v>
      </c>
      <c r="P43" s="377"/>
      <c r="Q43" s="381"/>
      <c r="R43" s="382"/>
      <c r="S43" s="189" t="s">
        <v>56</v>
      </c>
      <c r="T43" s="158">
        <v>18</v>
      </c>
      <c r="U43" s="387"/>
      <c r="V43" s="388"/>
      <c r="W43" s="393"/>
      <c r="X43" s="394"/>
      <c r="Y43" s="367"/>
      <c r="Z43" s="144" t="s">
        <v>163</v>
      </c>
      <c r="AA43" s="399"/>
      <c r="AB43" s="397" t="s">
        <v>147</v>
      </c>
      <c r="AC43" s="378"/>
      <c r="AD43" s="376" t="s">
        <v>184</v>
      </c>
      <c r="AE43" s="381"/>
      <c r="AF43" s="382"/>
      <c r="AG43" s="189" t="s">
        <v>56</v>
      </c>
      <c r="AH43" s="158">
        <v>18</v>
      </c>
      <c r="AI43" s="374"/>
      <c r="AJ43" s="374"/>
      <c r="AK43" s="410"/>
      <c r="AL43" s="408" t="s">
        <v>181</v>
      </c>
      <c r="AM43" s="159">
        <v>1</v>
      </c>
      <c r="AN43" s="97">
        <f t="shared" si="1"/>
        <v>1</v>
      </c>
      <c r="AO43" s="97">
        <f t="shared" si="1"/>
        <v>1</v>
      </c>
      <c r="AP43" s="160">
        <f t="shared" si="1"/>
        <v>0</v>
      </c>
    </row>
    <row r="44" spans="1:42" ht="16.5" thickTop="1" thickBot="1">
      <c r="A44" s="205" t="s">
        <v>57</v>
      </c>
      <c r="B44" s="206">
        <v>20</v>
      </c>
      <c r="C44" s="469"/>
      <c r="D44" s="469"/>
      <c r="E44" s="413" t="s">
        <v>172</v>
      </c>
      <c r="F44" s="414"/>
      <c r="G44" s="162"/>
      <c r="H44" s="367"/>
      <c r="I44" s="405"/>
      <c r="J44" s="399"/>
      <c r="K44" s="488"/>
      <c r="L44" s="410"/>
      <c r="M44" s="144" t="s">
        <v>163</v>
      </c>
      <c r="N44" s="375"/>
      <c r="O44" s="365"/>
      <c r="P44" s="378"/>
      <c r="Q44" s="383"/>
      <c r="R44" s="384"/>
      <c r="S44" s="189" t="s">
        <v>57</v>
      </c>
      <c r="T44" s="201">
        <v>19</v>
      </c>
      <c r="U44" s="387"/>
      <c r="V44" s="388"/>
      <c r="W44" s="393"/>
      <c r="X44" s="394"/>
      <c r="Y44" s="153" t="s">
        <v>177</v>
      </c>
      <c r="Z44" s="366" t="s">
        <v>157</v>
      </c>
      <c r="AA44" s="404" t="s">
        <v>153</v>
      </c>
      <c r="AB44" s="398"/>
      <c r="AC44" s="364" t="s">
        <v>185</v>
      </c>
      <c r="AD44" s="377"/>
      <c r="AE44" s="381"/>
      <c r="AF44" s="382"/>
      <c r="AG44" s="189" t="s">
        <v>57</v>
      </c>
      <c r="AH44" s="151">
        <v>19</v>
      </c>
      <c r="AI44" s="375"/>
      <c r="AJ44" s="374"/>
      <c r="AK44" s="406" t="s">
        <v>182</v>
      </c>
      <c r="AL44" s="409"/>
      <c r="AM44" s="159"/>
      <c r="AN44" s="97">
        <f t="shared" si="1"/>
        <v>1</v>
      </c>
      <c r="AO44" s="97">
        <f t="shared" si="1"/>
        <v>1</v>
      </c>
      <c r="AP44" s="160">
        <f t="shared" si="1"/>
        <v>1</v>
      </c>
    </row>
    <row r="45" spans="1:42" ht="16.5" customHeight="1" thickTop="1" thickBot="1">
      <c r="A45" s="205" t="s">
        <v>58</v>
      </c>
      <c r="B45" s="216">
        <v>21</v>
      </c>
      <c r="C45" s="475" t="s">
        <v>59</v>
      </c>
      <c r="D45" s="476"/>
      <c r="E45" s="476"/>
      <c r="F45" s="476"/>
      <c r="G45" s="476"/>
      <c r="H45" s="476"/>
      <c r="I45" s="476"/>
      <c r="J45" s="476"/>
      <c r="K45" s="476"/>
      <c r="L45" s="476"/>
      <c r="M45" s="476"/>
      <c r="N45" s="476"/>
      <c r="O45" s="476"/>
      <c r="P45" s="476"/>
      <c r="Q45" s="476"/>
      <c r="R45" s="477"/>
      <c r="S45" s="189" t="s">
        <v>58</v>
      </c>
      <c r="T45" s="158">
        <v>20</v>
      </c>
      <c r="U45" s="389"/>
      <c r="V45" s="390"/>
      <c r="W45" s="395"/>
      <c r="X45" s="396"/>
      <c r="Y45" s="144" t="s">
        <v>163</v>
      </c>
      <c r="Z45" s="367"/>
      <c r="AA45" s="405"/>
      <c r="AB45" s="399"/>
      <c r="AC45" s="365"/>
      <c r="AD45" s="378"/>
      <c r="AE45" s="383"/>
      <c r="AF45" s="384"/>
      <c r="AG45" s="189" t="s">
        <v>58</v>
      </c>
      <c r="AH45" s="158">
        <v>20</v>
      </c>
      <c r="AI45" s="153" t="s">
        <v>177</v>
      </c>
      <c r="AJ45" s="375"/>
      <c r="AK45" s="407"/>
      <c r="AL45" s="410"/>
      <c r="AM45" s="159"/>
      <c r="AN45" s="97">
        <f t="shared" si="1"/>
        <v>1</v>
      </c>
      <c r="AO45" s="97">
        <f t="shared" si="1"/>
        <v>1</v>
      </c>
      <c r="AP45" s="160">
        <f t="shared" si="1"/>
        <v>0</v>
      </c>
    </row>
    <row r="46" spans="1:42" ht="15.75" customHeight="1" thickTop="1" thickBot="1">
      <c r="A46" s="189" t="s">
        <v>60</v>
      </c>
      <c r="B46" s="217">
        <v>22</v>
      </c>
      <c r="C46" s="478"/>
      <c r="D46" s="479"/>
      <c r="E46" s="479"/>
      <c r="F46" s="479"/>
      <c r="G46" s="479"/>
      <c r="H46" s="479"/>
      <c r="I46" s="479"/>
      <c r="J46" s="479"/>
      <c r="K46" s="479"/>
      <c r="L46" s="479"/>
      <c r="M46" s="479"/>
      <c r="N46" s="479"/>
      <c r="O46" s="479"/>
      <c r="P46" s="479"/>
      <c r="Q46" s="479"/>
      <c r="R46" s="480"/>
      <c r="S46" s="189" t="s">
        <v>60</v>
      </c>
      <c r="T46" s="151">
        <v>21</v>
      </c>
      <c r="U46" s="475" t="s">
        <v>59</v>
      </c>
      <c r="V46" s="476"/>
      <c r="W46" s="476"/>
      <c r="X46" s="476"/>
      <c r="Y46" s="476"/>
      <c r="Z46" s="476"/>
      <c r="AA46" s="476"/>
      <c r="AB46" s="476"/>
      <c r="AC46" s="476"/>
      <c r="AD46" s="476"/>
      <c r="AE46" s="476"/>
      <c r="AF46" s="477"/>
      <c r="AG46" s="189" t="s">
        <v>60</v>
      </c>
      <c r="AH46" s="151">
        <v>21</v>
      </c>
      <c r="AI46" s="481" t="s">
        <v>59</v>
      </c>
      <c r="AJ46" s="482"/>
      <c r="AK46" s="482"/>
      <c r="AL46" s="483"/>
      <c r="AM46" s="159"/>
      <c r="AN46" s="97">
        <f t="shared" si="1"/>
        <v>0</v>
      </c>
      <c r="AO46" s="97">
        <f t="shared" si="1"/>
        <v>0</v>
      </c>
      <c r="AP46" s="160">
        <f t="shared" si="1"/>
        <v>0</v>
      </c>
    </row>
    <row r="47" spans="1:42" ht="15" customHeight="1" thickTop="1" thickBot="1">
      <c r="A47" s="197" t="s">
        <v>61</v>
      </c>
      <c r="B47" s="218">
        <v>23</v>
      </c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189" t="s">
        <v>61</v>
      </c>
      <c r="T47" s="170">
        <v>22</v>
      </c>
      <c r="U47" s="478"/>
      <c r="V47" s="479"/>
      <c r="W47" s="479"/>
      <c r="X47" s="479"/>
      <c r="Y47" s="479"/>
      <c r="Z47" s="479"/>
      <c r="AA47" s="479"/>
      <c r="AB47" s="479"/>
      <c r="AC47" s="479"/>
      <c r="AD47" s="479"/>
      <c r="AE47" s="479"/>
      <c r="AF47" s="480"/>
      <c r="AG47" s="189" t="s">
        <v>61</v>
      </c>
      <c r="AH47" s="170">
        <v>22</v>
      </c>
      <c r="AI47" s="484"/>
      <c r="AJ47" s="485"/>
      <c r="AK47" s="485"/>
      <c r="AL47" s="486"/>
      <c r="AM47" s="159"/>
      <c r="AN47" s="97">
        <f t="shared" si="1"/>
        <v>0</v>
      </c>
      <c r="AO47" s="97">
        <f t="shared" si="1"/>
        <v>0</v>
      </c>
      <c r="AP47" s="160">
        <f t="shared" si="1"/>
        <v>0</v>
      </c>
    </row>
    <row r="48" spans="1:42" ht="15.75" thickTop="1">
      <c r="B48" s="220"/>
      <c r="T48" s="221"/>
      <c r="AH48" s="221"/>
    </row>
    <row r="49" spans="1:10" ht="16.5" thickBot="1">
      <c r="F49" s="470" t="s">
        <v>187</v>
      </c>
      <c r="G49" s="470"/>
      <c r="H49" s="470"/>
      <c r="I49" s="470"/>
      <c r="J49" s="470"/>
    </row>
    <row r="50" spans="1:10" ht="15.75" customHeight="1" thickTop="1">
      <c r="A50" s="471" t="s">
        <v>188</v>
      </c>
    </row>
    <row r="51" spans="1:10">
      <c r="A51" s="471"/>
    </row>
    <row r="52" spans="1:10">
      <c r="A52" s="471"/>
    </row>
    <row r="53" spans="1:10">
      <c r="A53" s="471"/>
    </row>
  </sheetData>
  <mergeCells count="344">
    <mergeCell ref="F49:J49"/>
    <mergeCell ref="A50:A53"/>
    <mergeCell ref="B18:R19"/>
    <mergeCell ref="AL43:AL45"/>
    <mergeCell ref="E44:F44"/>
    <mergeCell ref="Z44:Z45"/>
    <mergeCell ref="AA44:AA45"/>
    <mergeCell ref="AC44:AC45"/>
    <mergeCell ref="AK44:AK45"/>
    <mergeCell ref="C45:R46"/>
    <mergeCell ref="U46:AF47"/>
    <mergeCell ref="AI46:AL47"/>
    <mergeCell ref="AK41:AK43"/>
    <mergeCell ref="AL41:AL42"/>
    <mergeCell ref="J42:J44"/>
    <mergeCell ref="L42:L44"/>
    <mergeCell ref="P42:P44"/>
    <mergeCell ref="W42:X45"/>
    <mergeCell ref="Y42:Y43"/>
    <mergeCell ref="AJ42:AJ45"/>
    <mergeCell ref="K43:K44"/>
    <mergeCell ref="O43:O44"/>
    <mergeCell ref="AA41:AA43"/>
    <mergeCell ref="AB41:AB42"/>
    <mergeCell ref="C39:D39"/>
    <mergeCell ref="C40:C44"/>
    <mergeCell ref="D40:D44"/>
    <mergeCell ref="E40:F43"/>
    <mergeCell ref="G40:H40"/>
    <mergeCell ref="AC41:AC43"/>
    <mergeCell ref="AD41:AD42"/>
    <mergeCell ref="AE41:AF45"/>
    <mergeCell ref="AI41:AI44"/>
    <mergeCell ref="AB43:AB45"/>
    <mergeCell ref="AD43:AD45"/>
    <mergeCell ref="Q40:R44"/>
    <mergeCell ref="G41:G42"/>
    <mergeCell ref="N41:N44"/>
    <mergeCell ref="U41:V45"/>
    <mergeCell ref="W41:X41"/>
    <mergeCell ref="Y41:Z41"/>
    <mergeCell ref="H43:H44"/>
    <mergeCell ref="I43:I44"/>
    <mergeCell ref="I40:I42"/>
    <mergeCell ref="J40:J41"/>
    <mergeCell ref="K40:K42"/>
    <mergeCell ref="L40:L41"/>
    <mergeCell ref="M40:M43"/>
    <mergeCell ref="G35:G37"/>
    <mergeCell ref="H35:H36"/>
    <mergeCell ref="I35:I37"/>
    <mergeCell ref="J35:J36"/>
    <mergeCell ref="F36:F37"/>
    <mergeCell ref="E38:E39"/>
    <mergeCell ref="G38:G39"/>
    <mergeCell ref="I38:I39"/>
    <mergeCell ref="H37:H39"/>
    <mergeCell ref="J37:J39"/>
    <mergeCell ref="AL33:AL35"/>
    <mergeCell ref="Q34:R34"/>
    <mergeCell ref="U34:V34"/>
    <mergeCell ref="AE34:AE35"/>
    <mergeCell ref="AI34:AI35"/>
    <mergeCell ref="AK34:AK35"/>
    <mergeCell ref="Q35:R39"/>
    <mergeCell ref="U35:U36"/>
    <mergeCell ref="AC35:AD35"/>
    <mergeCell ref="AC36:AC38"/>
    <mergeCell ref="AK31:AK33"/>
    <mergeCell ref="AL31:AL32"/>
    <mergeCell ref="AD36:AD37"/>
    <mergeCell ref="AE36:AE39"/>
    <mergeCell ref="AI36:AJ40"/>
    <mergeCell ref="AK36:AL40"/>
    <mergeCell ref="U37:V40"/>
    <mergeCell ref="AB37:AB38"/>
    <mergeCell ref="AF37:AF40"/>
    <mergeCell ref="W36:W38"/>
    <mergeCell ref="X36:X37"/>
    <mergeCell ref="Y36:Y38"/>
    <mergeCell ref="Z36:Z37"/>
    <mergeCell ref="AA36:AB36"/>
    <mergeCell ref="AJ33:AJ35"/>
    <mergeCell ref="K35:K38"/>
    <mergeCell ref="M35:M37"/>
    <mergeCell ref="N35:N36"/>
    <mergeCell ref="O35:P39"/>
    <mergeCell ref="AI31:AI33"/>
    <mergeCell ref="AJ31:AJ32"/>
    <mergeCell ref="L30:L31"/>
    <mergeCell ref="AI27:AJ30"/>
    <mergeCell ref="AB26:AB27"/>
    <mergeCell ref="AC26:AD30"/>
    <mergeCell ref="AI26:AJ26"/>
    <mergeCell ref="N37:N39"/>
    <mergeCell ref="L36:L39"/>
    <mergeCell ref="M38:M39"/>
    <mergeCell ref="X38:X40"/>
    <mergeCell ref="Z38:Z40"/>
    <mergeCell ref="P40:P41"/>
    <mergeCell ref="W39:W40"/>
    <mergeCell ref="Y39:Y40"/>
    <mergeCell ref="AA39:AA40"/>
    <mergeCell ref="AC39:AC40"/>
    <mergeCell ref="AD38:AD40"/>
    <mergeCell ref="O40:O42"/>
    <mergeCell ref="AC31:AD34"/>
    <mergeCell ref="AE31:AE33"/>
    <mergeCell ref="AF31:AF32"/>
    <mergeCell ref="AA29:AA30"/>
    <mergeCell ref="AE29:AF29"/>
    <mergeCell ref="K30:K32"/>
    <mergeCell ref="K33:K34"/>
    <mergeCell ref="U33:V33"/>
    <mergeCell ref="AF33:AF35"/>
    <mergeCell ref="C28:C29"/>
    <mergeCell ref="E28:E29"/>
    <mergeCell ref="I28:I29"/>
    <mergeCell ref="Q28:Q29"/>
    <mergeCell ref="V28:V30"/>
    <mergeCell ref="X28:X30"/>
    <mergeCell ref="AB28:AB30"/>
    <mergeCell ref="O29:P29"/>
    <mergeCell ref="U29:U30"/>
    <mergeCell ref="D30:D31"/>
    <mergeCell ref="E30:E32"/>
    <mergeCell ref="F30:F31"/>
    <mergeCell ref="G30:G32"/>
    <mergeCell ref="H30:H31"/>
    <mergeCell ref="I30:I33"/>
    <mergeCell ref="E33:E34"/>
    <mergeCell ref="G33:G34"/>
    <mergeCell ref="J31:J34"/>
    <mergeCell ref="V31:V32"/>
    <mergeCell ref="W31:W34"/>
    <mergeCell ref="Y31:Z35"/>
    <mergeCell ref="AA31:AB35"/>
    <mergeCell ref="C35:D38"/>
    <mergeCell ref="E35:F35"/>
    <mergeCell ref="AK26:AL30"/>
    <mergeCell ref="D27:D29"/>
    <mergeCell ref="F27:F29"/>
    <mergeCell ref="J27:J29"/>
    <mergeCell ref="Q27:R27"/>
    <mergeCell ref="Z27:Z30"/>
    <mergeCell ref="AE27:AE28"/>
    <mergeCell ref="H26:H29"/>
    <mergeCell ref="U26:U28"/>
    <mergeCell ref="V26:V27"/>
    <mergeCell ref="W26:W28"/>
    <mergeCell ref="X26:X27"/>
    <mergeCell ref="Y26:Y29"/>
    <mergeCell ref="W29:W30"/>
    <mergeCell ref="M30:N34"/>
    <mergeCell ref="O30:P34"/>
    <mergeCell ref="Q30:R33"/>
    <mergeCell ref="C32:D32"/>
    <mergeCell ref="F32:F34"/>
    <mergeCell ref="H32:H34"/>
    <mergeCell ref="L32:L34"/>
    <mergeCell ref="X32:X35"/>
    <mergeCell ref="C33:C34"/>
    <mergeCell ref="AE30:AF30"/>
    <mergeCell ref="AL24:AL25"/>
    <mergeCell ref="C25:C27"/>
    <mergeCell ref="D25:D26"/>
    <mergeCell ref="E25:E27"/>
    <mergeCell ref="F25:F26"/>
    <mergeCell ref="G25:G28"/>
    <mergeCell ref="I25:I27"/>
    <mergeCell ref="J25:J26"/>
    <mergeCell ref="K25:L29"/>
    <mergeCell ref="M25:N29"/>
    <mergeCell ref="X23:X25"/>
    <mergeCell ref="Z23:Z25"/>
    <mergeCell ref="AJ23:AJ25"/>
    <mergeCell ref="M24:N24"/>
    <mergeCell ref="W24:W25"/>
    <mergeCell ref="Y24:Y25"/>
    <mergeCell ref="AI24:AI25"/>
    <mergeCell ref="O25:P28"/>
    <mergeCell ref="R25:R26"/>
    <mergeCell ref="AA26:AA28"/>
    <mergeCell ref="W21:W23"/>
    <mergeCell ref="X21:X22"/>
    <mergeCell ref="C20:C22"/>
    <mergeCell ref="D20:D21"/>
    <mergeCell ref="AK21:AL21"/>
    <mergeCell ref="D22:D24"/>
    <mergeCell ref="H22:H24"/>
    <mergeCell ref="R22:R24"/>
    <mergeCell ref="V22:V25"/>
    <mergeCell ref="AE22:AF25"/>
    <mergeCell ref="AK22:AK23"/>
    <mergeCell ref="G23:G24"/>
    <mergeCell ref="O23:O24"/>
    <mergeCell ref="Q23:Q24"/>
    <mergeCell ref="Y21:Y23"/>
    <mergeCell ref="Z21:Z22"/>
    <mergeCell ref="AA21:AB25"/>
    <mergeCell ref="AC21:AD25"/>
    <mergeCell ref="AI21:AI23"/>
    <mergeCell ref="AJ21:AJ22"/>
    <mergeCell ref="K20:L24"/>
    <mergeCell ref="M20:N23"/>
    <mergeCell ref="O20:P20"/>
    <mergeCell ref="Q20:Q22"/>
    <mergeCell ref="R20:R21"/>
    <mergeCell ref="AF20:AF21"/>
    <mergeCell ref="P21:P22"/>
    <mergeCell ref="U21:U24"/>
    <mergeCell ref="E20:E23"/>
    <mergeCell ref="G20:G22"/>
    <mergeCell ref="H20:H21"/>
    <mergeCell ref="I20:J24"/>
    <mergeCell ref="F21:F24"/>
    <mergeCell ref="C23:C24"/>
    <mergeCell ref="W17:X17"/>
    <mergeCell ref="T18:T19"/>
    <mergeCell ref="U18:AF19"/>
    <mergeCell ref="AI18:AL19"/>
    <mergeCell ref="AK14:AL17"/>
    <mergeCell ref="E15:E16"/>
    <mergeCell ref="M15:N15"/>
    <mergeCell ref="O15:O16"/>
    <mergeCell ref="Q15:Q16"/>
    <mergeCell ref="V15:V17"/>
    <mergeCell ref="W15:W16"/>
    <mergeCell ref="Z15:Z17"/>
    <mergeCell ref="AD15:AD17"/>
    <mergeCell ref="M16:M17"/>
    <mergeCell ref="AC13:AC15"/>
    <mergeCell ref="AD13:AD14"/>
    <mergeCell ref="AE13:AF17"/>
    <mergeCell ref="AI13:AJ17"/>
    <mergeCell ref="F14:F16"/>
    <mergeCell ref="P14:P16"/>
    <mergeCell ref="R14:R16"/>
    <mergeCell ref="AB14:AB17"/>
    <mergeCell ref="Y16:Y17"/>
    <mergeCell ref="AC16:AC17"/>
    <mergeCell ref="U13:U15"/>
    <mergeCell ref="V13:V14"/>
    <mergeCell ref="X13:X14"/>
    <mergeCell ref="AL10:AL12"/>
    <mergeCell ref="I11:J11"/>
    <mergeCell ref="U11:U12"/>
    <mergeCell ref="AE11:AE12"/>
    <mergeCell ref="AJ11:AJ12"/>
    <mergeCell ref="AK11:AK12"/>
    <mergeCell ref="N12:N13"/>
    <mergeCell ref="O12:O14"/>
    <mergeCell ref="P12:P13"/>
    <mergeCell ref="Q12:Q14"/>
    <mergeCell ref="Y13:Y15"/>
    <mergeCell ref="Z13:Z14"/>
    <mergeCell ref="AA13:AA16"/>
    <mergeCell ref="I12:J16"/>
    <mergeCell ref="K12:L12"/>
    <mergeCell ref="K13:L16"/>
    <mergeCell ref="AL8:AL9"/>
    <mergeCell ref="D9:D11"/>
    <mergeCell ref="N9:N11"/>
    <mergeCell ref="P9:P11"/>
    <mergeCell ref="AD9:AD12"/>
    <mergeCell ref="C10:C11"/>
    <mergeCell ref="K10:K11"/>
    <mergeCell ref="M10:M11"/>
    <mergeCell ref="O10:O11"/>
    <mergeCell ref="V10:V12"/>
    <mergeCell ref="AA8:AB11"/>
    <mergeCell ref="AC8:AC11"/>
    <mergeCell ref="AE8:AE10"/>
    <mergeCell ref="AF8:AF9"/>
    <mergeCell ref="AI8:AI9"/>
    <mergeCell ref="AK8:AK10"/>
    <mergeCell ref="AF10:AF12"/>
    <mergeCell ref="AA12:AB12"/>
    <mergeCell ref="O7:O9"/>
    <mergeCell ref="P7:P8"/>
    <mergeCell ref="Q7:Q10"/>
    <mergeCell ref="Y7:Z7"/>
    <mergeCell ref="R8:R11"/>
    <mergeCell ref="U8:U10"/>
    <mergeCell ref="V8:V9"/>
    <mergeCell ref="W8:X12"/>
    <mergeCell ref="Y8:Z12"/>
    <mergeCell ref="R12:R13"/>
    <mergeCell ref="AE6:AE7"/>
    <mergeCell ref="AI6:AI7"/>
    <mergeCell ref="C7:C9"/>
    <mergeCell ref="D7:D8"/>
    <mergeCell ref="E7:F11"/>
    <mergeCell ref="G7:H11"/>
    <mergeCell ref="I7:J10"/>
    <mergeCell ref="L7:L8"/>
    <mergeCell ref="M7:M9"/>
    <mergeCell ref="N7:N8"/>
    <mergeCell ref="C12:C15"/>
    <mergeCell ref="E12:E14"/>
    <mergeCell ref="F12:F13"/>
    <mergeCell ref="G12:H12"/>
    <mergeCell ref="D13:D16"/>
    <mergeCell ref="G13:H17"/>
    <mergeCell ref="K17:L17"/>
    <mergeCell ref="AL4:AL7"/>
    <mergeCell ref="I5:I6"/>
    <mergeCell ref="K5:K6"/>
    <mergeCell ref="M5:M6"/>
    <mergeCell ref="Q5:Q6"/>
    <mergeCell ref="AB5:AB7"/>
    <mergeCell ref="AC5:AD5"/>
    <mergeCell ref="AF5:AF7"/>
    <mergeCell ref="AJ5:AJ7"/>
    <mergeCell ref="AA6:AA7"/>
    <mergeCell ref="AE3:AE5"/>
    <mergeCell ref="AF3:AF4"/>
    <mergeCell ref="AI3:AI5"/>
    <mergeCell ref="AJ3:AJ4"/>
    <mergeCell ref="AK3:AK6"/>
    <mergeCell ref="I4:J4"/>
    <mergeCell ref="L4:L6"/>
    <mergeCell ref="N4:N6"/>
    <mergeCell ref="R4:R6"/>
    <mergeCell ref="AD6:AD7"/>
    <mergeCell ref="U3:V7"/>
    <mergeCell ref="W3:X7"/>
    <mergeCell ref="Y3:Z6"/>
    <mergeCell ref="AA3:AA5"/>
    <mergeCell ref="AB3:AB4"/>
    <mergeCell ref="AC3:AC4"/>
    <mergeCell ref="M2:M4"/>
    <mergeCell ref="N2:N3"/>
    <mergeCell ref="O2:O5"/>
    <mergeCell ref="Q2:Q4"/>
    <mergeCell ref="R2:R3"/>
    <mergeCell ref="P3:P6"/>
    <mergeCell ref="C2:D6"/>
    <mergeCell ref="E2:F6"/>
    <mergeCell ref="G2:H5"/>
    <mergeCell ref="J2:J3"/>
    <mergeCell ref="K2:K4"/>
    <mergeCell ref="L2:L3"/>
    <mergeCell ref="G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5EAD4-D4BE-43BE-8AD7-5B99B9B812DF}">
  <dimension ref="A1:AT48"/>
  <sheetViews>
    <sheetView topLeftCell="A17" zoomScale="80" zoomScaleNormal="80" workbookViewId="0">
      <selection activeCell="S42" sqref="S42:S46"/>
    </sheetView>
  </sheetViews>
  <sheetFormatPr defaultColWidth="8.21875" defaultRowHeight="15"/>
  <cols>
    <col min="1" max="1" width="36.21875" style="69" customWidth="1"/>
    <col min="2" max="43" width="6.6640625" style="69" customWidth="1"/>
    <col min="44" max="44" width="10" style="69" customWidth="1"/>
    <col min="45" max="16384" width="8.21875" style="69"/>
  </cols>
  <sheetData>
    <row r="1" spans="1:46" s="76" customFormat="1" ht="29.25" customHeight="1" thickTop="1" thickBot="1">
      <c r="A1" s="489" t="s">
        <v>189</v>
      </c>
      <c r="B1" s="491" t="s">
        <v>65</v>
      </c>
      <c r="C1" s="492"/>
      <c r="D1" s="493"/>
      <c r="E1" s="494" t="s">
        <v>135</v>
      </c>
      <c r="F1" s="495"/>
      <c r="G1" s="496"/>
      <c r="H1" s="497" t="s">
        <v>179</v>
      </c>
      <c r="I1" s="498"/>
      <c r="J1" s="499"/>
      <c r="K1" s="500" t="s">
        <v>184</v>
      </c>
      <c r="L1" s="501"/>
      <c r="M1" s="502"/>
      <c r="N1" s="503" t="s">
        <v>183</v>
      </c>
      <c r="O1" s="504"/>
      <c r="P1" s="505"/>
      <c r="Q1" s="528" t="s">
        <v>181</v>
      </c>
      <c r="R1" s="529"/>
      <c r="S1" s="530"/>
      <c r="T1" s="531" t="s">
        <v>153</v>
      </c>
      <c r="U1" s="532"/>
      <c r="V1" s="533"/>
      <c r="W1" s="534" t="s">
        <v>185</v>
      </c>
      <c r="X1" s="535"/>
      <c r="Y1" s="536"/>
      <c r="Z1" s="537" t="s">
        <v>147</v>
      </c>
      <c r="AA1" s="538"/>
      <c r="AB1" s="539"/>
      <c r="AC1" s="540" t="s">
        <v>157</v>
      </c>
      <c r="AD1" s="541"/>
      <c r="AE1" s="542"/>
      <c r="AF1" s="543" t="s">
        <v>182</v>
      </c>
      <c r="AG1" s="544"/>
      <c r="AH1" s="545"/>
      <c r="AI1" s="506" t="s">
        <v>163</v>
      </c>
      <c r="AJ1" s="507"/>
      <c r="AK1" s="508"/>
      <c r="AL1" s="509" t="s">
        <v>172</v>
      </c>
      <c r="AM1" s="510"/>
      <c r="AN1" s="511"/>
      <c r="AO1" s="512" t="s">
        <v>177</v>
      </c>
      <c r="AP1" s="513"/>
      <c r="AQ1" s="514"/>
      <c r="AR1" s="515" t="s">
        <v>190</v>
      </c>
      <c r="AS1" s="515"/>
      <c r="AT1" s="515"/>
    </row>
    <row r="2" spans="1:46" s="65" customFormat="1" ht="15.75" customHeight="1" thickBot="1">
      <c r="A2" s="490"/>
      <c r="B2" s="325" t="s">
        <v>70</v>
      </c>
      <c r="C2" s="325" t="s">
        <v>71</v>
      </c>
      <c r="D2" s="325" t="s">
        <v>72</v>
      </c>
      <c r="E2" s="329" t="s">
        <v>70</v>
      </c>
      <c r="F2" s="329" t="s">
        <v>71</v>
      </c>
      <c r="G2" s="330" t="s">
        <v>72</v>
      </c>
      <c r="H2" s="326" t="s">
        <v>70</v>
      </c>
      <c r="I2" s="326" t="s">
        <v>71</v>
      </c>
      <c r="J2" s="326" t="s">
        <v>72</v>
      </c>
      <c r="K2" s="327" t="s">
        <v>70</v>
      </c>
      <c r="L2" s="327" t="s">
        <v>71</v>
      </c>
      <c r="M2" s="327" t="s">
        <v>72</v>
      </c>
      <c r="N2" s="328" t="s">
        <v>70</v>
      </c>
      <c r="O2" s="328" t="s">
        <v>71</v>
      </c>
      <c r="P2" s="331" t="s">
        <v>72</v>
      </c>
      <c r="Q2" s="333" t="s">
        <v>70</v>
      </c>
      <c r="R2" s="333" t="s">
        <v>71</v>
      </c>
      <c r="S2" s="333" t="s">
        <v>72</v>
      </c>
      <c r="T2" s="332" t="s">
        <v>70</v>
      </c>
      <c r="U2" s="227" t="s">
        <v>71</v>
      </c>
      <c r="V2" s="228" t="s">
        <v>72</v>
      </c>
      <c r="W2" s="229" t="s">
        <v>70</v>
      </c>
      <c r="X2" s="230" t="s">
        <v>71</v>
      </c>
      <c r="Y2" s="231" t="s">
        <v>72</v>
      </c>
      <c r="Z2" s="232" t="s">
        <v>70</v>
      </c>
      <c r="AA2" s="233" t="s">
        <v>71</v>
      </c>
      <c r="AB2" s="234" t="s">
        <v>72</v>
      </c>
      <c r="AC2" s="235" t="s">
        <v>70</v>
      </c>
      <c r="AD2" s="236" t="s">
        <v>71</v>
      </c>
      <c r="AE2" s="237" t="s">
        <v>72</v>
      </c>
      <c r="AF2" s="238" t="s">
        <v>70</v>
      </c>
      <c r="AG2" s="239" t="s">
        <v>71</v>
      </c>
      <c r="AH2" s="240" t="s">
        <v>72</v>
      </c>
      <c r="AI2" s="241" t="s">
        <v>70</v>
      </c>
      <c r="AJ2" s="242" t="s">
        <v>71</v>
      </c>
      <c r="AK2" s="243" t="s">
        <v>72</v>
      </c>
      <c r="AL2" s="244" t="s">
        <v>70</v>
      </c>
      <c r="AM2" s="245" t="s">
        <v>71</v>
      </c>
      <c r="AN2" s="246" t="s">
        <v>72</v>
      </c>
      <c r="AO2" s="247" t="s">
        <v>70</v>
      </c>
      <c r="AP2" s="248" t="s">
        <v>71</v>
      </c>
      <c r="AQ2" s="249" t="s">
        <v>72</v>
      </c>
      <c r="AR2" s="250" t="s">
        <v>70</v>
      </c>
      <c r="AS2" s="250" t="s">
        <v>71</v>
      </c>
      <c r="AT2" s="250" t="s">
        <v>72</v>
      </c>
    </row>
    <row r="3" spans="1:46" ht="16.5" thickBot="1">
      <c r="A3" s="319" t="s">
        <v>4</v>
      </c>
      <c r="B3" s="516" t="s">
        <v>73</v>
      </c>
      <c r="C3" s="311"/>
      <c r="D3" s="322"/>
      <c r="E3" s="518" t="s">
        <v>81</v>
      </c>
      <c r="F3" s="311"/>
      <c r="G3" s="310"/>
      <c r="H3" s="520" t="s">
        <v>74</v>
      </c>
      <c r="K3" s="522" t="s">
        <v>96</v>
      </c>
      <c r="N3" s="274" t="s">
        <v>90</v>
      </c>
      <c r="Q3" s="524" t="s">
        <v>78</v>
      </c>
      <c r="T3" s="526" t="s">
        <v>92</v>
      </c>
      <c r="U3" s="251"/>
      <c r="V3" s="251"/>
      <c r="W3" s="547" t="s">
        <v>97</v>
      </c>
      <c r="X3" s="251"/>
      <c r="Y3" s="251"/>
      <c r="Z3" s="558" t="s">
        <v>91</v>
      </c>
      <c r="AA3" s="251"/>
      <c r="AB3" s="251"/>
      <c r="AC3" s="551" t="s">
        <v>84</v>
      </c>
      <c r="AD3" s="251"/>
      <c r="AE3" s="251"/>
      <c r="AF3" s="553" t="s">
        <v>89</v>
      </c>
      <c r="AG3" s="251"/>
      <c r="AH3" s="251"/>
      <c r="AI3" s="253" t="s">
        <v>79</v>
      </c>
      <c r="AJ3" s="251"/>
      <c r="AK3" s="254"/>
      <c r="AL3" s="255"/>
      <c r="AM3" s="251"/>
      <c r="AN3" s="251"/>
      <c r="AO3" s="256"/>
      <c r="AR3" s="257"/>
      <c r="AS3" s="258"/>
      <c r="AT3" s="258"/>
    </row>
    <row r="4" spans="1:46" ht="16.5" thickBot="1">
      <c r="A4" s="319" t="s">
        <v>13</v>
      </c>
      <c r="B4" s="516"/>
      <c r="C4" s="564" t="s">
        <v>73</v>
      </c>
      <c r="D4" s="322"/>
      <c r="E4" s="518"/>
      <c r="F4" s="567" t="s">
        <v>81</v>
      </c>
      <c r="G4" s="311"/>
      <c r="H4" s="520"/>
      <c r="I4" s="570" t="s">
        <v>74</v>
      </c>
      <c r="K4" s="523"/>
      <c r="L4" s="571" t="s">
        <v>82</v>
      </c>
      <c r="N4" s="563" t="s">
        <v>85</v>
      </c>
      <c r="P4" s="259" t="s">
        <v>87</v>
      </c>
      <c r="Q4" s="525"/>
      <c r="R4" s="559" t="s">
        <v>78</v>
      </c>
      <c r="T4" s="527"/>
      <c r="V4" s="546" t="s">
        <v>95</v>
      </c>
      <c r="W4" s="548"/>
      <c r="X4" s="547" t="s">
        <v>84</v>
      </c>
      <c r="Z4" s="550"/>
      <c r="AB4" s="549" t="s">
        <v>83</v>
      </c>
      <c r="AC4" s="552"/>
      <c r="AD4" s="551" t="s">
        <v>91</v>
      </c>
      <c r="AF4" s="554"/>
      <c r="AG4" s="553" t="s">
        <v>89</v>
      </c>
      <c r="AI4" s="253" t="s">
        <v>82</v>
      </c>
      <c r="AK4" s="78"/>
      <c r="AL4" s="261"/>
      <c r="AN4" s="262" t="s">
        <v>94</v>
      </c>
      <c r="AP4" s="263" t="s">
        <v>92</v>
      </c>
      <c r="AR4" s="257"/>
      <c r="AS4" s="258"/>
      <c r="AT4" s="258"/>
    </row>
    <row r="5" spans="1:46" ht="16.5" thickBot="1">
      <c r="A5" s="319" t="s">
        <v>15</v>
      </c>
      <c r="B5" s="516"/>
      <c r="C5" s="565"/>
      <c r="D5" s="322"/>
      <c r="E5" s="518"/>
      <c r="F5" s="568"/>
      <c r="G5" s="311"/>
      <c r="H5" s="520"/>
      <c r="I5" s="520"/>
      <c r="K5" s="264" t="s">
        <v>75</v>
      </c>
      <c r="L5" s="523"/>
      <c r="N5" s="563"/>
      <c r="P5" s="555" t="s">
        <v>74</v>
      </c>
      <c r="Q5" s="334" t="s">
        <v>86</v>
      </c>
      <c r="R5" s="525"/>
      <c r="T5" s="261"/>
      <c r="V5" s="527"/>
      <c r="W5" s="261"/>
      <c r="X5" s="548"/>
      <c r="Z5" s="265" t="s">
        <v>80</v>
      </c>
      <c r="AB5" s="550"/>
      <c r="AC5" s="261"/>
      <c r="AD5" s="552"/>
      <c r="AE5" s="78"/>
      <c r="AF5" s="261"/>
      <c r="AG5" s="554"/>
      <c r="AI5" s="261"/>
      <c r="AJ5" s="253" t="s">
        <v>92</v>
      </c>
      <c r="AK5" s="78"/>
      <c r="AL5" s="261"/>
      <c r="AR5" s="266" t="s">
        <v>76</v>
      </c>
      <c r="AS5" s="258"/>
      <c r="AT5" s="258"/>
    </row>
    <row r="6" spans="1:46" ht="16.5" thickBot="1">
      <c r="A6" s="319" t="s">
        <v>16</v>
      </c>
      <c r="B6" s="516"/>
      <c r="C6" s="565"/>
      <c r="D6" s="322"/>
      <c r="E6" s="519"/>
      <c r="F6" s="568"/>
      <c r="G6" s="311"/>
      <c r="H6" s="520"/>
      <c r="I6" s="520"/>
      <c r="K6" s="523" t="s">
        <v>97</v>
      </c>
      <c r="L6" s="264" t="s">
        <v>76</v>
      </c>
      <c r="N6" s="563"/>
      <c r="P6" s="555"/>
      <c r="Q6" s="525" t="s">
        <v>89</v>
      </c>
      <c r="R6" s="334" t="s">
        <v>86</v>
      </c>
      <c r="T6" s="526" t="s">
        <v>91</v>
      </c>
      <c r="W6" s="547" t="s">
        <v>96</v>
      </c>
      <c r="Z6" s="550" t="s">
        <v>92</v>
      </c>
      <c r="AB6" s="267" t="s">
        <v>73</v>
      </c>
      <c r="AC6" s="551" t="s">
        <v>82</v>
      </c>
      <c r="AF6" s="553" t="s">
        <v>78</v>
      </c>
      <c r="AH6" s="78"/>
      <c r="AI6" s="261"/>
      <c r="AK6" s="78"/>
      <c r="AL6" s="261"/>
      <c r="AO6" s="256"/>
      <c r="AR6" s="257"/>
      <c r="AS6" s="266" t="s">
        <v>80</v>
      </c>
      <c r="AT6" s="258"/>
    </row>
    <row r="7" spans="1:46" ht="16.5" thickBot="1">
      <c r="A7" s="319" t="s">
        <v>17</v>
      </c>
      <c r="B7" s="517"/>
      <c r="C7" s="565"/>
      <c r="D7" s="322"/>
      <c r="E7" s="311"/>
      <c r="F7" s="569"/>
      <c r="G7" s="311"/>
      <c r="H7" s="521"/>
      <c r="I7" s="520"/>
      <c r="K7" s="560"/>
      <c r="L7" s="523" t="s">
        <v>84</v>
      </c>
      <c r="N7" s="268" t="s">
        <v>79</v>
      </c>
      <c r="P7" s="555"/>
      <c r="Q7" s="561"/>
      <c r="R7" s="525" t="s">
        <v>89</v>
      </c>
      <c r="T7" s="527"/>
      <c r="V7" s="546" t="s">
        <v>83</v>
      </c>
      <c r="W7" s="548"/>
      <c r="X7" s="547" t="s">
        <v>82</v>
      </c>
      <c r="Z7" s="557"/>
      <c r="AB7" s="556" t="s">
        <v>95</v>
      </c>
      <c r="AC7" s="552"/>
      <c r="AD7" s="551" t="s">
        <v>92</v>
      </c>
      <c r="AF7" s="554"/>
      <c r="AG7" s="553" t="s">
        <v>78</v>
      </c>
      <c r="AI7" s="261"/>
      <c r="AJ7" s="253" t="s">
        <v>91</v>
      </c>
      <c r="AL7" s="269"/>
      <c r="AO7" s="263" t="s">
        <v>84</v>
      </c>
      <c r="AR7" s="270" t="s">
        <v>81</v>
      </c>
      <c r="AS7" s="258"/>
      <c r="AT7" s="258"/>
    </row>
    <row r="8" spans="1:46" ht="16.5" thickBot="1">
      <c r="A8" s="319" t="s">
        <v>19</v>
      </c>
      <c r="B8" s="575" t="s">
        <v>74</v>
      </c>
      <c r="C8" s="566"/>
      <c r="D8" s="322"/>
      <c r="E8" s="576" t="s">
        <v>76</v>
      </c>
      <c r="F8" s="311"/>
      <c r="G8" s="311"/>
      <c r="H8" s="570" t="s">
        <v>81</v>
      </c>
      <c r="I8" s="521"/>
      <c r="K8" s="577" t="s">
        <v>83</v>
      </c>
      <c r="L8" s="560"/>
      <c r="N8" s="252" t="s">
        <v>96</v>
      </c>
      <c r="P8" s="271" t="s">
        <v>94</v>
      </c>
      <c r="Q8" s="578" t="s">
        <v>90</v>
      </c>
      <c r="R8" s="561"/>
      <c r="T8" s="526" t="s">
        <v>89</v>
      </c>
      <c r="V8" s="562"/>
      <c r="W8" s="547" t="s">
        <v>95</v>
      </c>
      <c r="X8" s="548"/>
      <c r="Z8" s="558" t="s">
        <v>78</v>
      </c>
      <c r="AB8" s="557"/>
      <c r="AC8" s="551" t="s">
        <v>92</v>
      </c>
      <c r="AD8" s="552"/>
      <c r="AF8" s="553" t="s">
        <v>79</v>
      </c>
      <c r="AG8" s="554"/>
      <c r="AI8" s="253" t="s">
        <v>97</v>
      </c>
      <c r="AK8" s="253" t="s">
        <v>87</v>
      </c>
      <c r="AL8" s="261"/>
      <c r="AM8" s="262" t="s">
        <v>81</v>
      </c>
      <c r="AO8" s="263" t="s">
        <v>91</v>
      </c>
      <c r="AR8" s="257"/>
      <c r="AS8" s="258"/>
      <c r="AT8" s="258"/>
    </row>
    <row r="9" spans="1:46" ht="16.5" thickBot="1">
      <c r="A9" s="319" t="s">
        <v>20</v>
      </c>
      <c r="B9" s="516"/>
      <c r="C9" s="564" t="s">
        <v>74</v>
      </c>
      <c r="D9" s="322"/>
      <c r="E9" s="518"/>
      <c r="F9" s="567" t="s">
        <v>76</v>
      </c>
      <c r="G9" s="311"/>
      <c r="H9" s="520"/>
      <c r="I9" s="570" t="s">
        <v>81</v>
      </c>
      <c r="K9" s="522"/>
      <c r="L9" s="571" t="s">
        <v>78</v>
      </c>
      <c r="N9" s="572" t="s">
        <v>75</v>
      </c>
      <c r="O9" s="252" t="s">
        <v>91</v>
      </c>
      <c r="Q9" s="524"/>
      <c r="R9" s="524" t="s">
        <v>83</v>
      </c>
      <c r="T9" s="527"/>
      <c r="V9" s="546" t="s">
        <v>94</v>
      </c>
      <c r="W9" s="548"/>
      <c r="X9" s="547" t="s">
        <v>89</v>
      </c>
      <c r="Z9" s="550"/>
      <c r="AB9" s="549" t="s">
        <v>87</v>
      </c>
      <c r="AC9" s="552"/>
      <c r="AE9" s="588" t="s">
        <v>83</v>
      </c>
      <c r="AF9" s="554"/>
      <c r="AG9" s="589" t="s">
        <v>95</v>
      </c>
      <c r="AI9" s="272"/>
      <c r="AK9" s="78"/>
      <c r="AL9" s="261"/>
      <c r="AO9" s="256"/>
      <c r="AQ9" s="263" t="s">
        <v>95</v>
      </c>
      <c r="AR9" s="273"/>
      <c r="AS9" s="258"/>
      <c r="AT9" s="258"/>
    </row>
    <row r="10" spans="1:46" ht="16.5" thickBot="1">
      <c r="A10" s="320" t="s">
        <v>93</v>
      </c>
      <c r="B10" s="516"/>
      <c r="C10" s="565"/>
      <c r="D10" s="322"/>
      <c r="E10" s="518"/>
      <c r="F10" s="568"/>
      <c r="G10" s="311"/>
      <c r="H10" s="520"/>
      <c r="I10" s="520"/>
      <c r="K10" s="264" t="s">
        <v>73</v>
      </c>
      <c r="L10" s="523"/>
      <c r="N10" s="573"/>
      <c r="O10" s="563" t="s">
        <v>80</v>
      </c>
      <c r="Q10" s="334" t="s">
        <v>85</v>
      </c>
      <c r="R10" s="525"/>
      <c r="T10" s="261"/>
      <c r="V10" s="527"/>
      <c r="W10" s="261"/>
      <c r="X10" s="548"/>
      <c r="Z10" s="265" t="s">
        <v>86</v>
      </c>
      <c r="AB10" s="556"/>
      <c r="AC10" s="261"/>
      <c r="AE10" s="552"/>
      <c r="AF10" s="261"/>
      <c r="AG10" s="554"/>
      <c r="AI10" s="261"/>
      <c r="AK10" s="78"/>
      <c r="AL10" s="261"/>
      <c r="AR10" s="75"/>
      <c r="AS10" s="257"/>
      <c r="AT10" s="258"/>
    </row>
    <row r="11" spans="1:46" ht="16.5" thickBot="1">
      <c r="A11" s="319" t="s">
        <v>22</v>
      </c>
      <c r="B11" s="516"/>
      <c r="C11" s="565"/>
      <c r="D11" s="322"/>
      <c r="E11" s="519"/>
      <c r="F11" s="568"/>
      <c r="G11" s="311"/>
      <c r="H11" s="520"/>
      <c r="I11" s="520"/>
      <c r="K11" s="579" t="s">
        <v>95</v>
      </c>
      <c r="L11" s="264" t="s">
        <v>86</v>
      </c>
      <c r="N11" s="574"/>
      <c r="O11" s="563"/>
      <c r="Q11" s="590" t="s">
        <v>79</v>
      </c>
      <c r="R11" s="334" t="s">
        <v>73</v>
      </c>
      <c r="T11" s="526" t="s">
        <v>78</v>
      </c>
      <c r="W11" s="547" t="s">
        <v>83</v>
      </c>
      <c r="Z11" s="550" t="s">
        <v>89</v>
      </c>
      <c r="AB11" s="267" t="s">
        <v>74</v>
      </c>
      <c r="AC11" s="551" t="s">
        <v>91</v>
      </c>
      <c r="AF11" s="553" t="s">
        <v>90</v>
      </c>
      <c r="AH11" s="78"/>
      <c r="AI11" s="261"/>
      <c r="AK11" s="78"/>
      <c r="AL11" s="261"/>
      <c r="AN11" s="275" t="s">
        <v>95</v>
      </c>
      <c r="AR11" s="276"/>
      <c r="AS11" s="258"/>
      <c r="AT11" s="258"/>
    </row>
    <row r="12" spans="1:46" ht="16.5" thickBot="1">
      <c r="A12" s="321" t="s">
        <v>23</v>
      </c>
      <c r="B12" s="517"/>
      <c r="C12" s="565"/>
      <c r="D12" s="322"/>
      <c r="E12" s="311"/>
      <c r="F12" s="569"/>
      <c r="G12" s="311"/>
      <c r="H12" s="521"/>
      <c r="I12" s="520"/>
      <c r="K12" s="580"/>
      <c r="L12" s="523" t="s">
        <v>89</v>
      </c>
      <c r="N12" s="268" t="s">
        <v>97</v>
      </c>
      <c r="O12" s="563"/>
      <c r="Q12" s="591"/>
      <c r="R12" s="525" t="s">
        <v>95</v>
      </c>
      <c r="T12" s="527"/>
      <c r="V12" s="594" t="s">
        <v>87</v>
      </c>
      <c r="W12" s="592"/>
      <c r="X12" s="547" t="s">
        <v>78</v>
      </c>
      <c r="Z12" s="557"/>
      <c r="AB12" s="556" t="s">
        <v>94</v>
      </c>
      <c r="AC12" s="552"/>
      <c r="AE12" s="588" t="s">
        <v>95</v>
      </c>
      <c r="AF12" s="554"/>
      <c r="AG12" s="553" t="s">
        <v>83</v>
      </c>
      <c r="AI12" s="253" t="s">
        <v>92</v>
      </c>
      <c r="AK12" s="78"/>
      <c r="AL12" s="277" t="s">
        <v>76</v>
      </c>
      <c r="AO12" s="263" t="s">
        <v>96</v>
      </c>
      <c r="AS12" s="258"/>
      <c r="AT12" s="258"/>
    </row>
    <row r="13" spans="1:46" ht="16.5" thickBot="1">
      <c r="A13" s="319" t="s">
        <v>24</v>
      </c>
      <c r="B13" s="323"/>
      <c r="C13" s="566"/>
      <c r="D13" s="322"/>
      <c r="E13" s="316"/>
      <c r="F13" s="311"/>
      <c r="G13" s="311"/>
      <c r="H13" s="570" t="s">
        <v>76</v>
      </c>
      <c r="I13" s="521"/>
      <c r="K13" s="577" t="s">
        <v>87</v>
      </c>
      <c r="L13" s="560"/>
      <c r="N13" s="252" t="s">
        <v>83</v>
      </c>
      <c r="O13" s="268" t="s">
        <v>92</v>
      </c>
      <c r="Q13" s="578" t="s">
        <v>96</v>
      </c>
      <c r="R13" s="561"/>
      <c r="T13" s="526" t="s">
        <v>79</v>
      </c>
      <c r="V13" s="595"/>
      <c r="W13" s="593" t="s">
        <v>94</v>
      </c>
      <c r="X13" s="548"/>
      <c r="Z13" s="558" t="s">
        <v>90</v>
      </c>
      <c r="AB13" s="557"/>
      <c r="AC13" s="551" t="s">
        <v>89</v>
      </c>
      <c r="AE13" s="596"/>
      <c r="AF13" s="553" t="s">
        <v>97</v>
      </c>
      <c r="AG13" s="554"/>
      <c r="AI13" s="253" t="s">
        <v>95</v>
      </c>
      <c r="AK13" s="253" t="s">
        <v>83</v>
      </c>
      <c r="AL13" s="269"/>
      <c r="AM13" s="262" t="s">
        <v>76</v>
      </c>
      <c r="AP13" s="263" t="s">
        <v>91</v>
      </c>
      <c r="AR13" s="266" t="s">
        <v>80</v>
      </c>
      <c r="AS13" s="258"/>
      <c r="AT13" s="258"/>
    </row>
    <row r="14" spans="1:46" ht="16.5" thickBot="1">
      <c r="A14" s="319" t="s">
        <v>25</v>
      </c>
      <c r="B14" s="575" t="s">
        <v>81</v>
      </c>
      <c r="C14" s="316"/>
      <c r="D14" s="582" t="s">
        <v>73</v>
      </c>
      <c r="E14" s="585" t="s">
        <v>80</v>
      </c>
      <c r="F14" s="311"/>
      <c r="G14" s="311"/>
      <c r="H14" s="520"/>
      <c r="I14" s="570" t="s">
        <v>86</v>
      </c>
      <c r="K14" s="522"/>
      <c r="L14" s="571" t="s">
        <v>83</v>
      </c>
      <c r="N14" s="572" t="s">
        <v>73</v>
      </c>
      <c r="O14" s="252" t="s">
        <v>82</v>
      </c>
      <c r="Q14" s="524"/>
      <c r="R14" s="559" t="s">
        <v>91</v>
      </c>
      <c r="T14" s="527"/>
      <c r="U14" s="546" t="s">
        <v>88</v>
      </c>
      <c r="V14" s="279"/>
      <c r="W14" s="592"/>
      <c r="X14" s="547" t="s">
        <v>95</v>
      </c>
      <c r="Z14" s="550"/>
      <c r="AA14" s="558" t="s">
        <v>77</v>
      </c>
      <c r="AC14" s="552"/>
      <c r="AD14" s="551" t="s">
        <v>94</v>
      </c>
      <c r="AF14" s="554"/>
      <c r="AG14" s="553" t="s">
        <v>92</v>
      </c>
      <c r="AI14" s="272"/>
      <c r="AJ14" s="253" t="s">
        <v>87</v>
      </c>
      <c r="AK14" s="78"/>
      <c r="AL14" s="261"/>
      <c r="AN14" s="269"/>
      <c r="AO14" s="280" t="s">
        <v>78</v>
      </c>
      <c r="AR14" s="273"/>
      <c r="AS14" s="258"/>
      <c r="AT14" s="258"/>
    </row>
    <row r="15" spans="1:46" ht="16.5" thickBot="1">
      <c r="A15" s="319" t="s">
        <v>26</v>
      </c>
      <c r="B15" s="516"/>
      <c r="C15" s="316"/>
      <c r="D15" s="583"/>
      <c r="E15" s="586"/>
      <c r="F15" s="311"/>
      <c r="G15" s="597" t="s">
        <v>74</v>
      </c>
      <c r="H15" s="520"/>
      <c r="I15" s="520"/>
      <c r="K15" s="264" t="s">
        <v>74</v>
      </c>
      <c r="L15" s="523"/>
      <c r="N15" s="573"/>
      <c r="O15" s="563" t="s">
        <v>76</v>
      </c>
      <c r="Q15" s="334" t="s">
        <v>75</v>
      </c>
      <c r="R15" s="525"/>
      <c r="S15" s="78"/>
      <c r="T15" s="281"/>
      <c r="U15" s="527"/>
      <c r="V15" s="78"/>
      <c r="W15" s="261"/>
      <c r="X15" s="548"/>
      <c r="Z15" s="265" t="s">
        <v>85</v>
      </c>
      <c r="AA15" s="550"/>
      <c r="AB15" s="78"/>
      <c r="AC15" s="261"/>
      <c r="AD15" s="552"/>
      <c r="AE15" s="78"/>
      <c r="AF15" s="261"/>
      <c r="AG15" s="554"/>
      <c r="AH15" s="78"/>
      <c r="AI15" s="261"/>
      <c r="AJ15" s="272"/>
      <c r="AK15" s="78"/>
      <c r="AL15" s="261"/>
      <c r="AO15" s="256"/>
      <c r="AP15" s="282" t="s">
        <v>87</v>
      </c>
      <c r="AR15" s="75"/>
      <c r="AS15" s="257"/>
      <c r="AT15" s="258"/>
    </row>
    <row r="16" spans="1:46" ht="16.5" thickBot="1">
      <c r="A16" s="319" t="s">
        <v>27</v>
      </c>
      <c r="B16" s="516"/>
      <c r="C16" s="316"/>
      <c r="D16" s="583"/>
      <c r="E16" s="586"/>
      <c r="F16" s="311"/>
      <c r="G16" s="598"/>
      <c r="H16" s="520"/>
      <c r="I16" s="520"/>
      <c r="K16" s="579" t="s">
        <v>94</v>
      </c>
      <c r="L16" s="264" t="s">
        <v>73</v>
      </c>
      <c r="N16" s="574"/>
      <c r="O16" s="563"/>
      <c r="Q16" s="590" t="s">
        <v>97</v>
      </c>
      <c r="R16" s="334" t="s">
        <v>80</v>
      </c>
      <c r="T16" s="526" t="s">
        <v>90</v>
      </c>
      <c r="U16" s="76"/>
      <c r="W16" s="547" t="s">
        <v>87</v>
      </c>
      <c r="Z16" s="550" t="s">
        <v>79</v>
      </c>
      <c r="AA16" s="265" t="s">
        <v>81</v>
      </c>
      <c r="AC16" s="278"/>
      <c r="AD16" s="551" t="s">
        <v>87</v>
      </c>
      <c r="AF16" s="553" t="s">
        <v>96</v>
      </c>
      <c r="AH16" s="78"/>
      <c r="AI16" s="261"/>
      <c r="AJ16" s="253" t="s">
        <v>94</v>
      </c>
      <c r="AK16" s="78"/>
      <c r="AL16" s="283" t="s">
        <v>86</v>
      </c>
      <c r="AP16" s="256"/>
      <c r="AR16" s="276"/>
      <c r="AS16" s="258"/>
      <c r="AT16" s="258"/>
    </row>
    <row r="17" spans="1:46" ht="14.45" customHeight="1" thickBot="1">
      <c r="A17" s="319" t="s">
        <v>28</v>
      </c>
      <c r="B17" s="516"/>
      <c r="C17" s="316"/>
      <c r="D17" s="583"/>
      <c r="E17" s="587"/>
      <c r="F17" s="311"/>
      <c r="G17" s="598"/>
      <c r="H17" s="521"/>
      <c r="I17" s="520"/>
      <c r="K17" s="580"/>
      <c r="L17" s="523" t="s">
        <v>95</v>
      </c>
      <c r="N17" s="268" t="s">
        <v>95</v>
      </c>
      <c r="O17" s="563"/>
      <c r="Q17" s="591"/>
      <c r="R17" s="525" t="s">
        <v>92</v>
      </c>
      <c r="T17" s="527"/>
      <c r="U17" s="526" t="s">
        <v>77</v>
      </c>
      <c r="W17" s="548"/>
      <c r="X17" s="278"/>
      <c r="Z17" s="557"/>
      <c r="AA17" s="550" t="s">
        <v>88</v>
      </c>
      <c r="AC17" s="551" t="s">
        <v>78</v>
      </c>
      <c r="AD17" s="552"/>
      <c r="AF17" s="554"/>
      <c r="AG17" s="553" t="s">
        <v>91</v>
      </c>
      <c r="AH17" s="78"/>
      <c r="AI17" s="284" t="s">
        <v>89</v>
      </c>
      <c r="AK17" s="78"/>
      <c r="AL17" s="285"/>
      <c r="AP17" s="282" t="s">
        <v>94</v>
      </c>
      <c r="AR17" s="273"/>
      <c r="AS17" s="258"/>
      <c r="AT17" s="258"/>
    </row>
    <row r="18" spans="1:46" ht="16.5" thickBot="1">
      <c r="A18" s="319" t="s">
        <v>29</v>
      </c>
      <c r="B18" s="581"/>
      <c r="C18" s="324"/>
      <c r="D18" s="584"/>
      <c r="E18" s="311"/>
      <c r="F18" s="311"/>
      <c r="G18" s="568"/>
      <c r="H18" s="261"/>
      <c r="I18" s="520"/>
      <c r="J18" s="78"/>
      <c r="K18" s="286"/>
      <c r="L18" s="579"/>
      <c r="N18" s="287"/>
      <c r="O18" s="288" t="s">
        <v>84</v>
      </c>
      <c r="P18" s="78"/>
      <c r="Q18" s="289"/>
      <c r="R18" s="590"/>
      <c r="S18" s="78"/>
      <c r="T18" s="290"/>
      <c r="U18" s="527"/>
      <c r="V18" s="291"/>
      <c r="W18" s="85"/>
      <c r="X18" s="260" t="s">
        <v>83</v>
      </c>
      <c r="Y18" s="291"/>
      <c r="Z18" s="85"/>
      <c r="AA18" s="557"/>
      <c r="AB18" s="291"/>
      <c r="AC18" s="552"/>
      <c r="AD18" s="289"/>
      <c r="AE18" s="291"/>
      <c r="AF18" s="290"/>
      <c r="AG18" s="554"/>
      <c r="AH18" s="291"/>
      <c r="AI18" s="253" t="s">
        <v>83</v>
      </c>
      <c r="AK18" s="291"/>
      <c r="AL18" s="283" t="s">
        <v>80</v>
      </c>
      <c r="AM18" s="292"/>
      <c r="AN18" s="292"/>
      <c r="AO18" s="263" t="s">
        <v>89</v>
      </c>
      <c r="AR18" s="75"/>
      <c r="AS18" s="270" t="s">
        <v>74</v>
      </c>
      <c r="AT18" s="258"/>
    </row>
    <row r="19" spans="1:46" ht="15.75">
      <c r="A19" s="175" t="s">
        <v>30</v>
      </c>
      <c r="B19" s="599"/>
      <c r="C19" s="600"/>
      <c r="D19" s="600"/>
      <c r="E19" s="600"/>
      <c r="F19" s="600"/>
      <c r="G19" s="600"/>
      <c r="H19" s="600"/>
      <c r="I19" s="600"/>
      <c r="J19" s="600"/>
      <c r="K19" s="600"/>
      <c r="L19" s="600"/>
      <c r="M19" s="600"/>
      <c r="N19" s="600"/>
      <c r="O19" s="600"/>
      <c r="P19" s="600"/>
      <c r="Q19" s="600"/>
      <c r="R19" s="600"/>
      <c r="S19" s="600"/>
      <c r="T19" s="600"/>
      <c r="U19" s="600"/>
      <c r="V19" s="600"/>
      <c r="W19" s="600"/>
      <c r="X19" s="600"/>
      <c r="Y19" s="600"/>
      <c r="Z19" s="600"/>
      <c r="AA19" s="600"/>
      <c r="AB19" s="600"/>
      <c r="AC19" s="600"/>
      <c r="AD19" s="600"/>
      <c r="AE19" s="600"/>
      <c r="AF19" s="600"/>
      <c r="AG19" s="600"/>
      <c r="AH19" s="600"/>
      <c r="AI19" s="600"/>
      <c r="AJ19" s="600"/>
      <c r="AK19" s="600"/>
      <c r="AL19" s="600"/>
      <c r="AM19" s="600"/>
      <c r="AN19" s="600"/>
      <c r="AO19" s="600"/>
      <c r="AP19" s="600"/>
      <c r="AQ19" s="600"/>
      <c r="AR19" s="600"/>
      <c r="AS19" s="600"/>
      <c r="AT19" s="600"/>
    </row>
    <row r="20" spans="1:46" ht="16.5" thickBot="1">
      <c r="A20" s="175" t="s">
        <v>32</v>
      </c>
      <c r="B20" s="599"/>
      <c r="C20" s="600"/>
      <c r="D20" s="600"/>
      <c r="E20" s="600"/>
      <c r="F20" s="600"/>
      <c r="G20" s="600"/>
      <c r="H20" s="600"/>
      <c r="I20" s="600"/>
      <c r="J20" s="600"/>
      <c r="K20" s="600"/>
      <c r="L20" s="600"/>
      <c r="M20" s="600"/>
      <c r="N20" s="600"/>
      <c r="O20" s="600"/>
      <c r="P20" s="600"/>
      <c r="Q20" s="600"/>
      <c r="R20" s="600"/>
      <c r="S20" s="600"/>
      <c r="T20" s="600"/>
      <c r="U20" s="600"/>
      <c r="V20" s="600"/>
      <c r="W20" s="600"/>
      <c r="X20" s="600"/>
      <c r="Y20" s="600"/>
      <c r="Z20" s="600"/>
      <c r="AA20" s="600"/>
      <c r="AB20" s="600"/>
      <c r="AC20" s="600"/>
      <c r="AD20" s="600"/>
      <c r="AE20" s="600"/>
      <c r="AF20" s="600"/>
      <c r="AG20" s="600"/>
      <c r="AH20" s="600"/>
      <c r="AI20" s="600"/>
      <c r="AJ20" s="600"/>
      <c r="AK20" s="600"/>
      <c r="AL20" s="600"/>
      <c r="AM20" s="600"/>
      <c r="AN20" s="600"/>
      <c r="AO20" s="600"/>
      <c r="AP20" s="600"/>
      <c r="AQ20" s="600"/>
      <c r="AR20" s="600"/>
      <c r="AS20" s="600"/>
      <c r="AT20" s="600"/>
    </row>
    <row r="21" spans="1:46" ht="16.5" thickBot="1">
      <c r="A21" s="141" t="s">
        <v>33</v>
      </c>
      <c r="B21" s="564" t="s">
        <v>76</v>
      </c>
      <c r="C21" s="309"/>
      <c r="D21" s="310"/>
      <c r="E21" s="567" t="s">
        <v>86</v>
      </c>
      <c r="F21" s="310"/>
      <c r="G21" s="310"/>
      <c r="H21" s="570" t="s">
        <v>80</v>
      </c>
      <c r="I21" s="251"/>
      <c r="J21" s="251"/>
      <c r="K21" s="571" t="s">
        <v>77</v>
      </c>
      <c r="L21" s="251"/>
      <c r="M21" s="251"/>
      <c r="N21" s="252" t="s">
        <v>87</v>
      </c>
      <c r="O21" s="293"/>
      <c r="P21" s="251"/>
      <c r="Q21" s="559" t="s">
        <v>83</v>
      </c>
      <c r="R21" s="251"/>
      <c r="S21" s="254"/>
      <c r="T21" s="526" t="s">
        <v>97</v>
      </c>
      <c r="U21" s="251"/>
      <c r="V21" s="254"/>
      <c r="W21" s="547" t="s">
        <v>88</v>
      </c>
      <c r="X21" s="260" t="s">
        <v>83</v>
      </c>
      <c r="Y21" s="251"/>
      <c r="Z21" s="558" t="s">
        <v>96</v>
      </c>
      <c r="AA21" s="251"/>
      <c r="AB21" s="254"/>
      <c r="AC21" s="294"/>
      <c r="AD21" s="551" t="s">
        <v>89</v>
      </c>
      <c r="AE21" s="254"/>
      <c r="AF21" s="608" t="s">
        <v>95</v>
      </c>
      <c r="AG21" s="251"/>
      <c r="AH21" s="254"/>
      <c r="AI21" s="284" t="s">
        <v>94</v>
      </c>
      <c r="AJ21" s="251"/>
      <c r="AK21" s="272"/>
      <c r="AL21" s="255"/>
      <c r="AM21" s="295"/>
      <c r="AN21" s="262" t="s">
        <v>83</v>
      </c>
      <c r="AQ21" s="263" t="s">
        <v>94</v>
      </c>
      <c r="AR21" s="270" t="s">
        <v>85</v>
      </c>
    </row>
    <row r="22" spans="1:46" ht="16.5" thickBot="1">
      <c r="A22" s="141" t="s">
        <v>34</v>
      </c>
      <c r="B22" s="565"/>
      <c r="C22" s="564" t="s">
        <v>76</v>
      </c>
      <c r="D22" s="311"/>
      <c r="E22" s="568"/>
      <c r="F22" s="311"/>
      <c r="G22" s="311"/>
      <c r="H22" s="520"/>
      <c r="I22" s="570" t="s">
        <v>80</v>
      </c>
      <c r="K22" s="523"/>
      <c r="M22" s="610" t="s">
        <v>83</v>
      </c>
      <c r="N22" s="563" t="s">
        <v>74</v>
      </c>
      <c r="O22" s="252" t="s">
        <v>83</v>
      </c>
      <c r="Q22" s="525"/>
      <c r="R22" s="559" t="s">
        <v>77</v>
      </c>
      <c r="S22" s="78"/>
      <c r="T22" s="527"/>
      <c r="U22" s="526" t="s">
        <v>94</v>
      </c>
      <c r="V22" s="78"/>
      <c r="W22" s="548"/>
      <c r="Y22" s="627" t="s">
        <v>95</v>
      </c>
      <c r="Z22" s="550"/>
      <c r="AA22" s="558" t="s">
        <v>87</v>
      </c>
      <c r="AB22" s="78"/>
      <c r="AC22" s="551" t="s">
        <v>79</v>
      </c>
      <c r="AD22" s="552"/>
      <c r="AE22" s="78"/>
      <c r="AF22" s="609"/>
      <c r="AG22" s="553" t="s">
        <v>88</v>
      </c>
      <c r="AI22" s="296"/>
      <c r="AJ22" s="253" t="s">
        <v>78</v>
      </c>
      <c r="AK22" s="78"/>
      <c r="AL22" s="261"/>
      <c r="AP22" s="263" t="s">
        <v>95</v>
      </c>
      <c r="AR22" s="78"/>
      <c r="AT22" s="270" t="s">
        <v>74</v>
      </c>
    </row>
    <row r="23" spans="1:46" ht="16.5" thickBot="1">
      <c r="A23" s="141" t="s">
        <v>35</v>
      </c>
      <c r="B23" s="565"/>
      <c r="C23" s="565"/>
      <c r="D23" s="311"/>
      <c r="E23" s="568"/>
      <c r="F23" s="567" t="s">
        <v>86</v>
      </c>
      <c r="G23" s="311"/>
      <c r="H23" s="520"/>
      <c r="I23" s="520"/>
      <c r="K23" s="264" t="s">
        <v>81</v>
      </c>
      <c r="M23" s="611"/>
      <c r="N23" s="563"/>
      <c r="O23" s="563" t="s">
        <v>73</v>
      </c>
      <c r="Q23" s="334" t="s">
        <v>73</v>
      </c>
      <c r="R23" s="525"/>
      <c r="S23" s="78"/>
      <c r="T23" s="261"/>
      <c r="U23" s="527"/>
      <c r="V23" s="78"/>
      <c r="W23" s="261"/>
      <c r="Y23" s="628"/>
      <c r="Z23" s="265" t="s">
        <v>75</v>
      </c>
      <c r="AA23" s="550"/>
      <c r="AB23" s="78"/>
      <c r="AC23" s="552"/>
      <c r="AE23" s="551" t="s">
        <v>87</v>
      </c>
      <c r="AF23" s="261"/>
      <c r="AG23" s="554"/>
      <c r="AH23" s="78"/>
      <c r="AI23" s="297" t="s">
        <v>90</v>
      </c>
      <c r="AK23" s="272"/>
      <c r="AL23" s="261"/>
      <c r="AR23" s="78"/>
    </row>
    <row r="24" spans="1:46" ht="16.5" thickBot="1">
      <c r="A24" s="184" t="s">
        <v>36</v>
      </c>
      <c r="B24" s="565"/>
      <c r="C24" s="565"/>
      <c r="D24" s="311"/>
      <c r="E24" s="569"/>
      <c r="F24" s="568"/>
      <c r="G24" s="311"/>
      <c r="H24" s="520"/>
      <c r="I24" s="520"/>
      <c r="K24" s="523" t="s">
        <v>88</v>
      </c>
      <c r="M24" s="298" t="s">
        <v>73</v>
      </c>
      <c r="N24" s="563"/>
      <c r="O24" s="563"/>
      <c r="Q24" s="525" t="s">
        <v>95</v>
      </c>
      <c r="R24" s="334" t="s">
        <v>81</v>
      </c>
      <c r="S24" s="78"/>
      <c r="T24" s="526" t="s">
        <v>96</v>
      </c>
      <c r="V24" s="78"/>
      <c r="W24" s="547" t="s">
        <v>77</v>
      </c>
      <c r="Z24" s="550" t="s">
        <v>97</v>
      </c>
      <c r="AA24" s="265" t="s">
        <v>74</v>
      </c>
      <c r="AB24" s="78"/>
      <c r="AC24" s="551" t="s">
        <v>90</v>
      </c>
      <c r="AE24" s="596"/>
      <c r="AF24" s="553" t="s">
        <v>83</v>
      </c>
      <c r="AH24" s="78"/>
      <c r="AI24" s="261"/>
      <c r="AK24" s="253" t="s">
        <v>94</v>
      </c>
      <c r="AL24" s="261"/>
      <c r="AO24" s="263" t="s">
        <v>79</v>
      </c>
      <c r="AR24" s="78"/>
    </row>
    <row r="25" spans="1:46" ht="16.5" thickBot="1">
      <c r="A25" s="186" t="s">
        <v>37</v>
      </c>
      <c r="B25" s="565"/>
      <c r="C25" s="565"/>
      <c r="D25" s="312"/>
      <c r="E25" s="317"/>
      <c r="F25" s="568"/>
      <c r="G25" s="311"/>
      <c r="H25" s="601"/>
      <c r="I25" s="520"/>
      <c r="K25" s="603"/>
      <c r="M25" s="611" t="s">
        <v>95</v>
      </c>
      <c r="N25" s="299" t="s">
        <v>94</v>
      </c>
      <c r="O25" s="563"/>
      <c r="Q25" s="604"/>
      <c r="R25" s="525" t="s">
        <v>88</v>
      </c>
      <c r="S25" s="78"/>
      <c r="T25" s="605"/>
      <c r="U25" s="526" t="s">
        <v>87</v>
      </c>
      <c r="V25" s="78"/>
      <c r="W25" s="606"/>
      <c r="Y25" s="547" t="s">
        <v>83</v>
      </c>
      <c r="Z25" s="607"/>
      <c r="AA25" s="550" t="s">
        <v>94</v>
      </c>
      <c r="AB25" s="78"/>
      <c r="AC25" s="619"/>
      <c r="AE25" s="551" t="s">
        <v>94</v>
      </c>
      <c r="AF25" s="589"/>
      <c r="AG25" s="553" t="s">
        <v>77</v>
      </c>
      <c r="AI25" s="75"/>
      <c r="AK25" s="78"/>
      <c r="AL25" s="261"/>
      <c r="AN25" s="262" t="s">
        <v>87</v>
      </c>
      <c r="AO25" s="280" t="s">
        <v>87</v>
      </c>
      <c r="AR25" s="270" t="s">
        <v>86</v>
      </c>
    </row>
    <row r="26" spans="1:46" ht="17.25" thickTop="1" thickBot="1">
      <c r="A26" s="193" t="s">
        <v>38</v>
      </c>
      <c r="B26" s="613" t="s">
        <v>80</v>
      </c>
      <c r="C26" s="626"/>
      <c r="D26" s="311"/>
      <c r="E26" s="614" t="s">
        <v>85</v>
      </c>
      <c r="F26" s="602"/>
      <c r="G26" s="318"/>
      <c r="H26" s="520" t="s">
        <v>86</v>
      </c>
      <c r="I26" s="520"/>
      <c r="K26" s="522" t="s">
        <v>82</v>
      </c>
      <c r="L26" s="300"/>
      <c r="M26" s="620"/>
      <c r="N26" s="274" t="s">
        <v>77</v>
      </c>
      <c r="O26" s="268" t="s">
        <v>95</v>
      </c>
      <c r="P26" s="300"/>
      <c r="Q26" s="524" t="s">
        <v>87</v>
      </c>
      <c r="R26" s="604"/>
      <c r="S26" s="300"/>
      <c r="T26" s="615" t="s">
        <v>95</v>
      </c>
      <c r="U26" s="621"/>
      <c r="V26" s="300"/>
      <c r="W26" s="616" t="s">
        <v>84</v>
      </c>
      <c r="X26" s="300"/>
      <c r="Y26" s="622"/>
      <c r="Z26" s="617" t="s">
        <v>83</v>
      </c>
      <c r="AA26" s="623"/>
      <c r="AB26" s="78"/>
      <c r="AC26" s="618" t="s">
        <v>97</v>
      </c>
      <c r="AE26" s="624"/>
      <c r="AF26" s="625" t="s">
        <v>94</v>
      </c>
      <c r="AG26" s="612"/>
      <c r="AI26" s="253" t="s">
        <v>88</v>
      </c>
      <c r="AK26" s="81"/>
      <c r="AL26" s="301"/>
      <c r="AM26" s="302"/>
      <c r="AN26" s="302"/>
      <c r="AO26" s="256"/>
      <c r="AP26" s="256"/>
      <c r="AQ26" s="263" t="s">
        <v>87</v>
      </c>
      <c r="AR26" s="303"/>
    </row>
    <row r="27" spans="1:46" ht="17.25" thickTop="1" thickBot="1">
      <c r="A27" s="198" t="s">
        <v>39</v>
      </c>
      <c r="B27" s="565"/>
      <c r="C27" s="565" t="s">
        <v>80</v>
      </c>
      <c r="D27" s="313"/>
      <c r="E27" s="568"/>
      <c r="F27" s="311"/>
      <c r="G27" s="311"/>
      <c r="H27" s="520"/>
      <c r="I27" s="304"/>
      <c r="J27" s="630" t="s">
        <v>74</v>
      </c>
      <c r="K27" s="523"/>
      <c r="L27" s="522" t="s">
        <v>87</v>
      </c>
      <c r="M27" s="304"/>
      <c r="N27" s="563" t="s">
        <v>81</v>
      </c>
      <c r="O27" s="274" t="s">
        <v>77</v>
      </c>
      <c r="Q27" s="525"/>
      <c r="R27" s="559" t="s">
        <v>82</v>
      </c>
      <c r="S27" s="78"/>
      <c r="T27" s="527"/>
      <c r="U27" s="526" t="s">
        <v>95</v>
      </c>
      <c r="V27" s="78"/>
      <c r="W27" s="548"/>
      <c r="X27" s="606" t="s">
        <v>94</v>
      </c>
      <c r="Z27" s="550"/>
      <c r="AA27" s="558" t="s">
        <v>83</v>
      </c>
      <c r="AB27" s="304"/>
      <c r="AC27" s="552"/>
      <c r="AD27" s="305"/>
      <c r="AF27" s="554"/>
      <c r="AG27" s="553" t="s">
        <v>84</v>
      </c>
      <c r="AH27" s="304"/>
      <c r="AI27" s="306" t="s">
        <v>96</v>
      </c>
      <c r="AJ27" s="75"/>
      <c r="AK27" s="78"/>
      <c r="AL27" s="261"/>
      <c r="AN27" s="269"/>
      <c r="AP27" s="263" t="s">
        <v>88</v>
      </c>
      <c r="AS27" s="75"/>
      <c r="AT27" s="270" t="s">
        <v>73</v>
      </c>
    </row>
    <row r="28" spans="1:46" ht="16.5" thickBot="1">
      <c r="A28" s="203" t="s">
        <v>40</v>
      </c>
      <c r="B28" s="565"/>
      <c r="C28" s="565"/>
      <c r="D28" s="311"/>
      <c r="E28" s="568"/>
      <c r="F28" s="311"/>
      <c r="G28" s="597" t="s">
        <v>73</v>
      </c>
      <c r="H28" s="520"/>
      <c r="J28" s="520"/>
      <c r="K28" s="264" t="s">
        <v>76</v>
      </c>
      <c r="L28" s="523"/>
      <c r="N28" s="563"/>
      <c r="O28" s="563" t="s">
        <v>81</v>
      </c>
      <c r="Q28" s="334" t="s">
        <v>74</v>
      </c>
      <c r="R28" s="525"/>
      <c r="S28" s="78"/>
      <c r="T28" s="261"/>
      <c r="U28" s="527"/>
      <c r="V28" s="78"/>
      <c r="W28" s="261"/>
      <c r="X28" s="548"/>
      <c r="Z28" s="265" t="s">
        <v>73</v>
      </c>
      <c r="AA28" s="550"/>
      <c r="AB28" s="78"/>
      <c r="AC28" s="261"/>
      <c r="AD28" s="551" t="s">
        <v>78</v>
      </c>
      <c r="AE28" s="78"/>
      <c r="AF28" s="261"/>
      <c r="AG28" s="554"/>
      <c r="AH28" s="78"/>
      <c r="AI28" s="261"/>
      <c r="AK28" s="78"/>
      <c r="AL28" s="277" t="s">
        <v>75</v>
      </c>
      <c r="AP28" s="263" t="s">
        <v>89</v>
      </c>
      <c r="AR28" s="78"/>
    </row>
    <row r="29" spans="1:46" ht="16.5" thickBot="1">
      <c r="A29" s="203" t="s">
        <v>41</v>
      </c>
      <c r="B29" s="565"/>
      <c r="C29" s="565"/>
      <c r="D29" s="311"/>
      <c r="E29" s="569"/>
      <c r="F29" s="311"/>
      <c r="G29" s="598"/>
      <c r="H29" s="520"/>
      <c r="J29" s="520"/>
      <c r="K29" s="523" t="s">
        <v>84</v>
      </c>
      <c r="L29" s="264" t="s">
        <v>74</v>
      </c>
      <c r="N29" s="563"/>
      <c r="O29" s="563"/>
      <c r="Q29" s="525" t="s">
        <v>94</v>
      </c>
      <c r="R29" s="334" t="s">
        <v>76</v>
      </c>
      <c r="S29" s="78"/>
      <c r="T29" s="526" t="s">
        <v>83</v>
      </c>
      <c r="U29" s="76"/>
      <c r="V29" s="78"/>
      <c r="W29" s="547" t="s">
        <v>82</v>
      </c>
      <c r="Z29" s="550" t="s">
        <v>95</v>
      </c>
      <c r="AA29" s="265" t="s">
        <v>73</v>
      </c>
      <c r="AB29" s="78"/>
      <c r="AC29" s="551" t="s">
        <v>96</v>
      </c>
      <c r="AD29" s="552"/>
      <c r="AF29" s="553" t="s">
        <v>87</v>
      </c>
      <c r="AH29" s="78"/>
      <c r="AI29" s="261"/>
      <c r="AJ29" s="253" t="s">
        <v>89</v>
      </c>
      <c r="AK29" s="78"/>
      <c r="AL29" s="261"/>
      <c r="AO29" s="263" t="s">
        <v>97</v>
      </c>
      <c r="AR29" s="78"/>
    </row>
    <row r="30" spans="1:46" ht="16.5" thickBot="1">
      <c r="A30" s="203" t="s">
        <v>42</v>
      </c>
      <c r="B30" s="566"/>
      <c r="C30" s="565"/>
      <c r="D30" s="312"/>
      <c r="E30" s="317"/>
      <c r="F30" s="311"/>
      <c r="G30" s="598"/>
      <c r="H30" s="521"/>
      <c r="J30" s="520"/>
      <c r="K30" s="560"/>
      <c r="L30" s="523" t="s">
        <v>94</v>
      </c>
      <c r="N30" s="288" t="s">
        <v>88</v>
      </c>
      <c r="O30" s="563"/>
      <c r="Q30" s="561"/>
      <c r="R30" s="525" t="s">
        <v>84</v>
      </c>
      <c r="S30" s="78"/>
      <c r="T30" s="527"/>
      <c r="U30" s="526" t="s">
        <v>83</v>
      </c>
      <c r="V30" s="78"/>
      <c r="W30" s="548"/>
      <c r="X30" s="547" t="s">
        <v>87</v>
      </c>
      <c r="Z30" s="557"/>
      <c r="AA30" s="550" t="s">
        <v>95</v>
      </c>
      <c r="AB30" s="78"/>
      <c r="AC30" s="552"/>
      <c r="AD30" s="76"/>
      <c r="AF30" s="554"/>
      <c r="AG30" s="553" t="s">
        <v>82</v>
      </c>
      <c r="AH30" s="78"/>
      <c r="AI30" s="253" t="s">
        <v>77</v>
      </c>
      <c r="AK30" s="78"/>
      <c r="AL30" s="277" t="s">
        <v>85</v>
      </c>
      <c r="AO30" s="256"/>
      <c r="AP30" s="256"/>
      <c r="AR30" s="78"/>
      <c r="AS30" s="270" t="s">
        <v>86</v>
      </c>
    </row>
    <row r="31" spans="1:46" ht="16.5" thickBot="1">
      <c r="A31" s="205" t="s">
        <v>43</v>
      </c>
      <c r="B31" s="564" t="s">
        <v>86</v>
      </c>
      <c r="C31" s="566"/>
      <c r="D31" s="311"/>
      <c r="E31" s="567" t="s">
        <v>75</v>
      </c>
      <c r="F31" s="311"/>
      <c r="G31" s="629"/>
      <c r="H31" s="570" t="s">
        <v>85</v>
      </c>
      <c r="J31" s="521"/>
      <c r="K31" s="571" t="s">
        <v>91</v>
      </c>
      <c r="L31" s="560"/>
      <c r="N31" s="252" t="s">
        <v>82</v>
      </c>
      <c r="O31" s="288" t="s">
        <v>88</v>
      </c>
      <c r="Q31" s="559" t="s">
        <v>77</v>
      </c>
      <c r="R31" s="561"/>
      <c r="S31" s="78"/>
      <c r="T31" s="526" t="s">
        <v>94</v>
      </c>
      <c r="U31" s="527"/>
      <c r="V31" s="78"/>
      <c r="W31" s="547" t="s">
        <v>92</v>
      </c>
      <c r="X31" s="548"/>
      <c r="Z31" s="558" t="s">
        <v>87</v>
      </c>
      <c r="AA31" s="557"/>
      <c r="AB31" s="78"/>
      <c r="AC31" s="551" t="s">
        <v>95</v>
      </c>
      <c r="AF31" s="553" t="s">
        <v>88</v>
      </c>
      <c r="AG31" s="554"/>
      <c r="AH31" s="78"/>
      <c r="AI31" s="284" t="s">
        <v>84</v>
      </c>
      <c r="AK31" s="78"/>
      <c r="AL31" s="261"/>
      <c r="AM31" s="262" t="s">
        <v>86</v>
      </c>
      <c r="AO31" s="263" t="s">
        <v>83</v>
      </c>
      <c r="AR31" s="78"/>
    </row>
    <row r="32" spans="1:46" ht="16.5" thickBot="1">
      <c r="A32" s="203" t="s">
        <v>44</v>
      </c>
      <c r="B32" s="565"/>
      <c r="C32" s="564" t="s">
        <v>81</v>
      </c>
      <c r="D32" s="311"/>
      <c r="E32" s="568"/>
      <c r="F32" s="567" t="s">
        <v>80</v>
      </c>
      <c r="G32" s="311"/>
      <c r="H32" s="520"/>
      <c r="I32" s="570" t="s">
        <v>76</v>
      </c>
      <c r="K32" s="523"/>
      <c r="M32" s="610" t="s">
        <v>87</v>
      </c>
      <c r="N32" s="563" t="s">
        <v>76</v>
      </c>
      <c r="O32" s="252" t="s">
        <v>87</v>
      </c>
      <c r="Q32" s="525"/>
      <c r="S32" s="559" t="s">
        <v>83</v>
      </c>
      <c r="T32" s="527"/>
      <c r="U32" s="526" t="s">
        <v>89</v>
      </c>
      <c r="V32" s="78"/>
      <c r="W32" s="548"/>
      <c r="Y32" s="627" t="s">
        <v>94</v>
      </c>
      <c r="Z32" s="550"/>
      <c r="AA32" s="558" t="s">
        <v>78</v>
      </c>
      <c r="AB32" s="78"/>
      <c r="AC32" s="552"/>
      <c r="AD32" s="551" t="s">
        <v>95</v>
      </c>
      <c r="AF32" s="554"/>
      <c r="AG32" s="278"/>
      <c r="AH32" s="608" t="s">
        <v>95</v>
      </c>
      <c r="AI32" s="75"/>
      <c r="AK32" s="78"/>
      <c r="AL32" s="261"/>
      <c r="AP32" s="263" t="s">
        <v>83</v>
      </c>
      <c r="AR32" s="78"/>
    </row>
    <row r="33" spans="1:45" ht="16.5" thickBot="1">
      <c r="A33" s="207" t="s">
        <v>45</v>
      </c>
      <c r="B33" s="565"/>
      <c r="C33" s="565"/>
      <c r="D33" s="311"/>
      <c r="E33" s="568"/>
      <c r="F33" s="568"/>
      <c r="G33" s="311"/>
      <c r="H33" s="520"/>
      <c r="I33" s="520"/>
      <c r="K33" s="264" t="s">
        <v>80</v>
      </c>
      <c r="M33" s="611"/>
      <c r="N33" s="563"/>
      <c r="O33" s="563" t="s">
        <v>74</v>
      </c>
      <c r="Q33" s="334" t="s">
        <v>81</v>
      </c>
      <c r="S33" s="525"/>
      <c r="T33" s="281"/>
      <c r="U33" s="527"/>
      <c r="V33" s="78"/>
      <c r="W33" s="261"/>
      <c r="Y33" s="628"/>
      <c r="Z33" s="265" t="s">
        <v>74</v>
      </c>
      <c r="AA33" s="550"/>
      <c r="AB33" s="78"/>
      <c r="AC33" s="261"/>
      <c r="AD33" s="552"/>
      <c r="AE33" s="78"/>
      <c r="AF33" s="261"/>
      <c r="AG33" s="307"/>
      <c r="AH33" s="554"/>
      <c r="AI33" s="261"/>
      <c r="AJ33" s="253" t="s">
        <v>83</v>
      </c>
      <c r="AK33" s="78"/>
      <c r="AL33" s="261"/>
      <c r="AO33" s="256"/>
      <c r="AR33" s="270" t="s">
        <v>73</v>
      </c>
    </row>
    <row r="34" spans="1:45" ht="16.5" thickBot="1">
      <c r="A34" s="207" t="s">
        <v>46</v>
      </c>
      <c r="B34" s="565"/>
      <c r="C34" s="565"/>
      <c r="D34" s="311"/>
      <c r="E34" s="569"/>
      <c r="F34" s="568"/>
      <c r="G34" s="311"/>
      <c r="H34" s="520"/>
      <c r="I34" s="520"/>
      <c r="K34" s="523" t="s">
        <v>92</v>
      </c>
      <c r="M34" s="298" t="s">
        <v>74</v>
      </c>
      <c r="N34" s="563"/>
      <c r="O34" s="563"/>
      <c r="Q34" s="525" t="s">
        <v>88</v>
      </c>
      <c r="S34" s="334" t="s">
        <v>73</v>
      </c>
      <c r="T34" s="526" t="s">
        <v>87</v>
      </c>
      <c r="V34" s="78"/>
      <c r="W34" s="547" t="s">
        <v>91</v>
      </c>
      <c r="Z34" s="550" t="s">
        <v>94</v>
      </c>
      <c r="AA34" s="265" t="s">
        <v>86</v>
      </c>
      <c r="AB34" s="78"/>
      <c r="AC34" s="551" t="s">
        <v>83</v>
      </c>
      <c r="AF34" s="553" t="s">
        <v>77</v>
      </c>
      <c r="AG34" s="261"/>
      <c r="AH34" s="78"/>
      <c r="AI34" s="261"/>
      <c r="AK34" s="78"/>
      <c r="AL34" s="261"/>
      <c r="AM34" s="269"/>
      <c r="AO34" s="308" t="s">
        <v>95</v>
      </c>
      <c r="AR34" s="78"/>
      <c r="AS34" s="270" t="s">
        <v>73</v>
      </c>
    </row>
    <row r="35" spans="1:45" ht="16.5" thickBot="1">
      <c r="A35" s="203" t="s">
        <v>47</v>
      </c>
      <c r="B35" s="565"/>
      <c r="C35" s="565"/>
      <c r="D35" s="312"/>
      <c r="E35" s="317"/>
      <c r="F35" s="569"/>
      <c r="G35" s="311"/>
      <c r="H35" s="520"/>
      <c r="I35" s="520"/>
      <c r="K35" s="560"/>
      <c r="M35" s="611" t="s">
        <v>94</v>
      </c>
      <c r="N35" s="288" t="s">
        <v>84</v>
      </c>
      <c r="O35" s="563"/>
      <c r="Q35" s="561"/>
      <c r="S35" s="525" t="s">
        <v>95</v>
      </c>
      <c r="T35" s="527"/>
      <c r="U35" s="526" t="s">
        <v>78</v>
      </c>
      <c r="V35" s="78"/>
      <c r="W35" s="548"/>
      <c r="Y35" s="627" t="s">
        <v>87</v>
      </c>
      <c r="Z35" s="557"/>
      <c r="AA35" s="550" t="s">
        <v>89</v>
      </c>
      <c r="AB35" s="78"/>
      <c r="AC35" s="596"/>
      <c r="AD35" s="76"/>
      <c r="AF35" s="554"/>
      <c r="AH35" s="553" t="s">
        <v>83</v>
      </c>
      <c r="AI35" s="261"/>
      <c r="AJ35" s="75"/>
      <c r="AK35" s="78"/>
      <c r="AL35" s="261"/>
      <c r="AM35" s="262" t="s">
        <v>73</v>
      </c>
      <c r="AO35" s="263" t="s">
        <v>82</v>
      </c>
      <c r="AR35" s="270" t="s">
        <v>75</v>
      </c>
    </row>
    <row r="36" spans="1:45" ht="16.5" thickBot="1">
      <c r="A36" s="205" t="s">
        <v>48</v>
      </c>
      <c r="B36" s="564" t="s">
        <v>85</v>
      </c>
      <c r="C36" s="631"/>
      <c r="D36" s="311"/>
      <c r="E36" s="567" t="s">
        <v>73</v>
      </c>
      <c r="F36" s="311"/>
      <c r="G36" s="311"/>
      <c r="H36" s="570" t="s">
        <v>75</v>
      </c>
      <c r="I36" s="632"/>
      <c r="K36" s="571" t="s">
        <v>78</v>
      </c>
      <c r="M36" s="633"/>
      <c r="N36" s="252" t="s">
        <v>91</v>
      </c>
      <c r="O36" s="288" t="s">
        <v>94</v>
      </c>
      <c r="Q36" s="559" t="s">
        <v>82</v>
      </c>
      <c r="S36" s="561"/>
      <c r="T36" s="526" t="s">
        <v>88</v>
      </c>
      <c r="U36" s="527"/>
      <c r="V36" s="78"/>
      <c r="W36" s="547" t="s">
        <v>89</v>
      </c>
      <c r="Y36" s="628"/>
      <c r="Z36" s="558" t="s">
        <v>77</v>
      </c>
      <c r="AA36" s="557"/>
      <c r="AB36" s="78"/>
      <c r="AC36" s="261"/>
      <c r="AD36" s="619" t="s">
        <v>83</v>
      </c>
      <c r="AF36" s="553" t="s">
        <v>84</v>
      </c>
      <c r="AH36" s="554"/>
      <c r="AI36" s="261"/>
      <c r="AJ36" s="297" t="s">
        <v>95</v>
      </c>
      <c r="AK36" s="78"/>
      <c r="AL36" s="261"/>
      <c r="AM36" s="262" t="s">
        <v>80</v>
      </c>
      <c r="AO36" s="263" t="s">
        <v>92</v>
      </c>
      <c r="AR36" s="270" t="s">
        <v>74</v>
      </c>
    </row>
    <row r="37" spans="1:45" ht="15.75" thickBot="1">
      <c r="A37" s="212" t="s">
        <v>49</v>
      </c>
      <c r="B37" s="565"/>
      <c r="C37" s="311"/>
      <c r="D37" s="638" t="s">
        <v>74</v>
      </c>
      <c r="E37" s="568"/>
      <c r="F37" s="311"/>
      <c r="G37" s="311"/>
      <c r="H37" s="520"/>
      <c r="J37" s="634" t="s">
        <v>73</v>
      </c>
      <c r="K37" s="523"/>
      <c r="L37" s="571" t="s">
        <v>77</v>
      </c>
      <c r="N37" s="563" t="s">
        <v>80</v>
      </c>
      <c r="O37" s="252" t="s">
        <v>78</v>
      </c>
      <c r="Q37" s="525"/>
      <c r="R37" s="559" t="s">
        <v>87</v>
      </c>
      <c r="S37" s="78"/>
      <c r="T37" s="527"/>
      <c r="U37" s="526" t="s">
        <v>92</v>
      </c>
      <c r="V37" s="78"/>
      <c r="W37" s="548"/>
      <c r="X37" s="547" t="s">
        <v>88</v>
      </c>
      <c r="Z37" s="550"/>
      <c r="AA37" s="558" t="s">
        <v>91</v>
      </c>
      <c r="AB37" s="78"/>
      <c r="AC37" s="551" t="s">
        <v>94</v>
      </c>
      <c r="AD37" s="552"/>
      <c r="AF37" s="554"/>
      <c r="AG37" s="553" t="s">
        <v>94</v>
      </c>
      <c r="AH37" s="78"/>
      <c r="AI37" s="261"/>
      <c r="AK37" s="78"/>
      <c r="AL37" s="261"/>
      <c r="AR37" s="78"/>
      <c r="AS37" s="266" t="s">
        <v>76</v>
      </c>
    </row>
    <row r="38" spans="1:45" ht="16.5" thickBot="1">
      <c r="A38" s="205" t="s">
        <v>50</v>
      </c>
      <c r="B38" s="565"/>
      <c r="C38" s="311"/>
      <c r="D38" s="639"/>
      <c r="E38" s="568"/>
      <c r="F38" s="567" t="s">
        <v>73</v>
      </c>
      <c r="G38" s="311"/>
      <c r="H38" s="520"/>
      <c r="J38" s="635"/>
      <c r="K38" s="264" t="s">
        <v>86</v>
      </c>
      <c r="L38" s="523"/>
      <c r="N38" s="563"/>
      <c r="O38" s="563" t="s">
        <v>86</v>
      </c>
      <c r="Q38" s="334" t="s">
        <v>76</v>
      </c>
      <c r="R38" s="525"/>
      <c r="S38" s="78"/>
      <c r="T38" s="281"/>
      <c r="U38" s="527"/>
      <c r="V38" s="78"/>
      <c r="W38" s="261"/>
      <c r="X38" s="548"/>
      <c r="Z38" s="265" t="s">
        <v>81</v>
      </c>
      <c r="AA38" s="550"/>
      <c r="AB38" s="78"/>
      <c r="AC38" s="552"/>
      <c r="AD38" s="551" t="s">
        <v>84</v>
      </c>
      <c r="AE38" s="78"/>
      <c r="AF38" s="261"/>
      <c r="AG38" s="554"/>
      <c r="AH38" s="78"/>
      <c r="AI38" s="253" t="s">
        <v>87</v>
      </c>
      <c r="AK38" s="78"/>
      <c r="AL38" s="261"/>
      <c r="AP38" s="263" t="s">
        <v>82</v>
      </c>
      <c r="AR38" s="78"/>
    </row>
    <row r="39" spans="1:45" ht="16.5" thickBot="1">
      <c r="A39" s="203" t="s">
        <v>51</v>
      </c>
      <c r="B39" s="565"/>
      <c r="C39" s="311"/>
      <c r="D39" s="639"/>
      <c r="E39" s="569"/>
      <c r="F39" s="568"/>
      <c r="G39" s="311"/>
      <c r="H39" s="520"/>
      <c r="J39" s="635"/>
      <c r="K39" s="523" t="s">
        <v>89</v>
      </c>
      <c r="L39" s="264" t="s">
        <v>81</v>
      </c>
      <c r="N39" s="563"/>
      <c r="O39" s="563"/>
      <c r="Q39" s="525" t="s">
        <v>84</v>
      </c>
      <c r="R39" s="334" t="s">
        <v>74</v>
      </c>
      <c r="S39" s="78"/>
      <c r="T39" s="526" t="s">
        <v>77</v>
      </c>
      <c r="V39" s="78"/>
      <c r="W39" s="547" t="s">
        <v>78</v>
      </c>
      <c r="Z39" s="550" t="s">
        <v>88</v>
      </c>
      <c r="AA39" s="265" t="s">
        <v>80</v>
      </c>
      <c r="AB39" s="78"/>
      <c r="AC39" s="551" t="s">
        <v>87</v>
      </c>
      <c r="AD39" s="552"/>
      <c r="AF39" s="553" t="s">
        <v>82</v>
      </c>
      <c r="AH39" s="78"/>
      <c r="AI39" s="261"/>
      <c r="AJ39" s="253" t="s">
        <v>82</v>
      </c>
      <c r="AK39" s="78"/>
      <c r="AL39" s="261"/>
      <c r="AO39" s="263" t="s">
        <v>94</v>
      </c>
      <c r="AR39" s="78"/>
    </row>
    <row r="40" spans="1:45" ht="16.5" thickBot="1">
      <c r="A40" s="205" t="s">
        <v>52</v>
      </c>
      <c r="B40" s="566"/>
      <c r="C40" s="311"/>
      <c r="D40" s="565"/>
      <c r="E40" s="317"/>
      <c r="F40" s="568"/>
      <c r="G40" s="311"/>
      <c r="H40" s="521"/>
      <c r="J40" s="635"/>
      <c r="K40" s="579"/>
      <c r="L40" s="523" t="s">
        <v>88</v>
      </c>
      <c r="N40" s="288" t="s">
        <v>92</v>
      </c>
      <c r="O40" s="563"/>
      <c r="Q40" s="561"/>
      <c r="R40" s="525" t="s">
        <v>94</v>
      </c>
      <c r="S40" s="78"/>
      <c r="T40" s="527"/>
      <c r="U40" s="526" t="s">
        <v>91</v>
      </c>
      <c r="V40" s="78"/>
      <c r="W40" s="548"/>
      <c r="X40" s="547" t="s">
        <v>77</v>
      </c>
      <c r="Z40" s="557"/>
      <c r="AA40" s="550" t="s">
        <v>92</v>
      </c>
      <c r="AB40" s="78"/>
      <c r="AC40" s="552"/>
      <c r="AD40" s="551" t="s">
        <v>82</v>
      </c>
      <c r="AF40" s="554"/>
      <c r="AG40" s="553" t="s">
        <v>87</v>
      </c>
      <c r="AH40" s="78"/>
      <c r="AI40" s="253" t="s">
        <v>91</v>
      </c>
      <c r="AK40" s="78"/>
      <c r="AL40" s="277" t="s">
        <v>73</v>
      </c>
      <c r="AP40" s="263" t="s">
        <v>84</v>
      </c>
      <c r="AR40" s="78"/>
    </row>
    <row r="41" spans="1:45" ht="16.5" thickBot="1">
      <c r="A41" s="214" t="s">
        <v>53</v>
      </c>
      <c r="B41" s="564" t="s">
        <v>75</v>
      </c>
      <c r="C41" s="311"/>
      <c r="D41" s="640"/>
      <c r="E41" s="567" t="s">
        <v>74</v>
      </c>
      <c r="F41" s="569"/>
      <c r="G41" s="311"/>
      <c r="H41" s="570" t="s">
        <v>73</v>
      </c>
      <c r="J41" s="636"/>
      <c r="K41" s="571" t="s">
        <v>90</v>
      </c>
      <c r="L41" s="637"/>
      <c r="N41" s="252" t="s">
        <v>78</v>
      </c>
      <c r="O41" s="288" t="s">
        <v>89</v>
      </c>
      <c r="Q41" s="559" t="s">
        <v>91</v>
      </c>
      <c r="R41" s="561"/>
      <c r="S41" s="78"/>
      <c r="T41" s="526" t="s">
        <v>84</v>
      </c>
      <c r="U41" s="527"/>
      <c r="V41" s="78"/>
      <c r="W41" s="547" t="s">
        <v>79</v>
      </c>
      <c r="X41" s="548"/>
      <c r="Z41" s="558" t="s">
        <v>82</v>
      </c>
      <c r="AA41" s="557"/>
      <c r="AB41" s="78"/>
      <c r="AC41" s="261"/>
      <c r="AD41" s="552"/>
      <c r="AF41" s="553" t="s">
        <v>92</v>
      </c>
      <c r="AG41" s="554"/>
      <c r="AH41" s="78"/>
      <c r="AI41" s="261"/>
      <c r="AJ41" s="253" t="s">
        <v>84</v>
      </c>
      <c r="AK41" s="78"/>
      <c r="AL41" s="262" t="s">
        <v>81</v>
      </c>
      <c r="AO41" s="256"/>
      <c r="AP41" s="263" t="s">
        <v>78</v>
      </c>
      <c r="AR41" s="75"/>
    </row>
    <row r="42" spans="1:45" ht="16.5" thickBot="1">
      <c r="A42" s="205" t="s">
        <v>54</v>
      </c>
      <c r="B42" s="565"/>
      <c r="C42" s="564" t="s">
        <v>86</v>
      </c>
      <c r="D42" s="311"/>
      <c r="E42" s="568"/>
      <c r="F42" s="316"/>
      <c r="G42" s="311"/>
      <c r="H42" s="520"/>
      <c r="I42" s="570" t="s">
        <v>73</v>
      </c>
      <c r="K42" s="523"/>
      <c r="L42" s="571" t="s">
        <v>91</v>
      </c>
      <c r="N42" s="563" t="s">
        <v>86</v>
      </c>
      <c r="P42" s="259" t="s">
        <v>83</v>
      </c>
      <c r="Q42" s="525"/>
      <c r="S42" s="559" t="s">
        <v>87</v>
      </c>
      <c r="T42" s="527"/>
      <c r="U42" s="526" t="s">
        <v>84</v>
      </c>
      <c r="V42" s="78"/>
      <c r="W42" s="548"/>
      <c r="X42" s="547" t="s">
        <v>92</v>
      </c>
      <c r="Z42" s="550"/>
      <c r="AA42" s="641" t="s">
        <v>82</v>
      </c>
      <c r="AB42" s="78"/>
      <c r="AC42" s="551" t="s">
        <v>77</v>
      </c>
      <c r="AF42" s="554"/>
      <c r="AH42" s="553" t="s">
        <v>94</v>
      </c>
      <c r="AI42" s="261"/>
      <c r="AK42" s="253" t="s">
        <v>95</v>
      </c>
      <c r="AL42" s="261"/>
      <c r="AM42" s="262" t="s">
        <v>74</v>
      </c>
      <c r="AO42" s="263" t="s">
        <v>88</v>
      </c>
      <c r="AR42" s="78"/>
      <c r="AS42" s="270" t="s">
        <v>81</v>
      </c>
    </row>
    <row r="43" spans="1:45" ht="16.5" thickBot="1">
      <c r="A43" s="205" t="s">
        <v>55</v>
      </c>
      <c r="B43" s="565"/>
      <c r="C43" s="565"/>
      <c r="D43" s="311"/>
      <c r="E43" s="568"/>
      <c r="F43" s="567" t="s">
        <v>74</v>
      </c>
      <c r="G43" s="311"/>
      <c r="H43" s="520"/>
      <c r="I43" s="520"/>
      <c r="K43" s="264" t="s">
        <v>85</v>
      </c>
      <c r="L43" s="523"/>
      <c r="N43" s="563"/>
      <c r="P43" s="555" t="s">
        <v>73</v>
      </c>
      <c r="Q43" s="334" t="s">
        <v>80</v>
      </c>
      <c r="S43" s="525"/>
      <c r="T43" s="261"/>
      <c r="U43" s="527"/>
      <c r="V43" s="78"/>
      <c r="W43" s="261"/>
      <c r="X43" s="548"/>
      <c r="Z43" s="265" t="s">
        <v>76</v>
      </c>
      <c r="AA43" s="550"/>
      <c r="AB43" s="78"/>
      <c r="AC43" s="552"/>
      <c r="AD43" s="551" t="s">
        <v>77</v>
      </c>
      <c r="AE43" s="78"/>
      <c r="AF43" s="261"/>
      <c r="AH43" s="554"/>
      <c r="AI43" s="261"/>
      <c r="AK43" s="78"/>
      <c r="AL43" s="261"/>
      <c r="AR43" s="78"/>
    </row>
    <row r="44" spans="1:45" ht="16.5" thickBot="1">
      <c r="A44" s="205" t="s">
        <v>56</v>
      </c>
      <c r="B44" s="565"/>
      <c r="C44" s="565"/>
      <c r="D44" s="311"/>
      <c r="E44" s="569"/>
      <c r="F44" s="568"/>
      <c r="G44" s="311"/>
      <c r="H44" s="520"/>
      <c r="I44" s="520"/>
      <c r="K44" s="523" t="s">
        <v>79</v>
      </c>
      <c r="L44" s="264" t="s">
        <v>80</v>
      </c>
      <c r="N44" s="563"/>
      <c r="P44" s="555"/>
      <c r="Q44" s="525" t="s">
        <v>92</v>
      </c>
      <c r="S44" s="334" t="s">
        <v>74</v>
      </c>
      <c r="T44" s="526" t="s">
        <v>82</v>
      </c>
      <c r="V44" s="78"/>
      <c r="W44" s="547" t="s">
        <v>90</v>
      </c>
      <c r="Z44" s="550" t="s">
        <v>84</v>
      </c>
      <c r="AA44" s="265" t="s">
        <v>76</v>
      </c>
      <c r="AB44" s="78"/>
      <c r="AC44" s="551" t="s">
        <v>88</v>
      </c>
      <c r="AD44" s="552"/>
      <c r="AF44" s="553" t="s">
        <v>91</v>
      </c>
      <c r="AH44" s="78"/>
      <c r="AI44" s="261"/>
      <c r="AJ44" s="253" t="s">
        <v>88</v>
      </c>
      <c r="AK44" s="78"/>
      <c r="AL44" s="261"/>
      <c r="AO44" s="263" t="s">
        <v>77</v>
      </c>
      <c r="AR44" s="78"/>
    </row>
    <row r="45" spans="1:45" ht="16.5" thickBot="1">
      <c r="A45" s="205" t="s">
        <v>57</v>
      </c>
      <c r="B45" s="566"/>
      <c r="C45" s="565"/>
      <c r="D45" s="312"/>
      <c r="E45" s="317"/>
      <c r="F45" s="568"/>
      <c r="G45" s="311"/>
      <c r="H45" s="521"/>
      <c r="I45" s="520"/>
      <c r="K45" s="560"/>
      <c r="L45" s="523" t="s">
        <v>92</v>
      </c>
      <c r="N45" s="288" t="s">
        <v>89</v>
      </c>
      <c r="P45" s="555"/>
      <c r="Q45" s="561"/>
      <c r="S45" s="525" t="s">
        <v>94</v>
      </c>
      <c r="T45" s="527"/>
      <c r="U45" s="526" t="s">
        <v>82</v>
      </c>
      <c r="V45" s="78"/>
      <c r="W45" s="548"/>
      <c r="X45" s="547" t="s">
        <v>91</v>
      </c>
      <c r="Z45" s="557"/>
      <c r="AA45" s="550" t="s">
        <v>84</v>
      </c>
      <c r="AB45" s="78"/>
      <c r="AC45" s="552"/>
      <c r="AD45" s="551" t="s">
        <v>88</v>
      </c>
      <c r="AF45" s="554"/>
      <c r="AH45" s="553" t="s">
        <v>87</v>
      </c>
      <c r="AI45" s="253" t="s">
        <v>78</v>
      </c>
      <c r="AK45" s="78"/>
      <c r="AL45" s="277" t="s">
        <v>74</v>
      </c>
      <c r="AP45" s="263" t="s">
        <v>77</v>
      </c>
      <c r="AR45" s="78"/>
    </row>
    <row r="46" spans="1:45" ht="16.5" thickBot="1">
      <c r="A46" s="205" t="s">
        <v>58</v>
      </c>
      <c r="B46" s="314"/>
      <c r="C46" s="566"/>
      <c r="D46" s="315"/>
      <c r="E46" s="314"/>
      <c r="F46" s="569"/>
      <c r="G46" s="315"/>
      <c r="H46" s="85"/>
      <c r="I46" s="521"/>
      <c r="J46" s="291"/>
      <c r="K46" s="85"/>
      <c r="L46" s="560"/>
      <c r="M46" s="291"/>
      <c r="N46" s="85"/>
      <c r="O46" s="292"/>
      <c r="P46" s="288" t="s">
        <v>95</v>
      </c>
      <c r="Q46" s="85"/>
      <c r="R46" s="292"/>
      <c r="S46" s="561"/>
      <c r="T46" s="85"/>
      <c r="U46" s="527"/>
      <c r="V46" s="291"/>
      <c r="W46" s="85"/>
      <c r="X46" s="548"/>
      <c r="Y46" s="291"/>
      <c r="Z46" s="85"/>
      <c r="AA46" s="557"/>
      <c r="AB46" s="291"/>
      <c r="AC46" s="85"/>
      <c r="AD46" s="552"/>
      <c r="AE46" s="291"/>
      <c r="AF46" s="85"/>
      <c r="AG46" s="292"/>
      <c r="AH46" s="554"/>
      <c r="AI46" s="85"/>
      <c r="AJ46" s="253" t="s">
        <v>77</v>
      </c>
      <c r="AK46" s="291"/>
      <c r="AL46" s="85"/>
      <c r="AM46" s="292"/>
      <c r="AN46" s="292"/>
      <c r="AQ46" s="263" t="s">
        <v>83</v>
      </c>
      <c r="AR46" s="291"/>
    </row>
    <row r="47" spans="1:45">
      <c r="A47" s="189" t="s">
        <v>60</v>
      </c>
    </row>
    <row r="48" spans="1:45">
      <c r="A48" s="197" t="s">
        <v>61</v>
      </c>
    </row>
  </sheetData>
  <mergeCells count="304">
    <mergeCell ref="X42:X43"/>
    <mergeCell ref="AA42:AA43"/>
    <mergeCell ref="AC42:AC43"/>
    <mergeCell ref="AH42:AH43"/>
    <mergeCell ref="F43:F46"/>
    <mergeCell ref="P43:P45"/>
    <mergeCell ref="AD43:AD44"/>
    <mergeCell ref="K44:K45"/>
    <mergeCell ref="Q44:Q45"/>
    <mergeCell ref="T44:T45"/>
    <mergeCell ref="AH45:AH46"/>
    <mergeCell ref="W44:W45"/>
    <mergeCell ref="Z44:Z45"/>
    <mergeCell ref="AC44:AC45"/>
    <mergeCell ref="AF44:AF45"/>
    <mergeCell ref="L45:L46"/>
    <mergeCell ref="S45:S46"/>
    <mergeCell ref="U45:U46"/>
    <mergeCell ref="X45:X46"/>
    <mergeCell ref="AA45:AA46"/>
    <mergeCell ref="AD45:AD46"/>
    <mergeCell ref="C42:C46"/>
    <mergeCell ref="I42:I46"/>
    <mergeCell ref="L42:L43"/>
    <mergeCell ref="N42:N44"/>
    <mergeCell ref="S42:S43"/>
    <mergeCell ref="U42:U43"/>
    <mergeCell ref="AG40:AG41"/>
    <mergeCell ref="B41:B45"/>
    <mergeCell ref="E41:E44"/>
    <mergeCell ref="H41:H45"/>
    <mergeCell ref="K41:K42"/>
    <mergeCell ref="Q41:Q42"/>
    <mergeCell ref="T41:T42"/>
    <mergeCell ref="W41:W42"/>
    <mergeCell ref="Z41:Z42"/>
    <mergeCell ref="AF41:AF42"/>
    <mergeCell ref="AF39:AF40"/>
    <mergeCell ref="L40:L41"/>
    <mergeCell ref="R40:R41"/>
    <mergeCell ref="U40:U41"/>
    <mergeCell ref="X40:X41"/>
    <mergeCell ref="AA40:AA41"/>
    <mergeCell ref="AD40:AD41"/>
    <mergeCell ref="D37:D41"/>
    <mergeCell ref="F38:F41"/>
    <mergeCell ref="O38:O40"/>
    <mergeCell ref="AD38:AD39"/>
    <mergeCell ref="K39:K40"/>
    <mergeCell ref="Q39:Q40"/>
    <mergeCell ref="T39:T40"/>
    <mergeCell ref="W39:W40"/>
    <mergeCell ref="Z39:Z40"/>
    <mergeCell ref="AC39:AC40"/>
    <mergeCell ref="J37:J41"/>
    <mergeCell ref="L37:L38"/>
    <mergeCell ref="N37:N39"/>
    <mergeCell ref="R37:R38"/>
    <mergeCell ref="U37:U38"/>
    <mergeCell ref="AG30:AG31"/>
    <mergeCell ref="AC29:AC30"/>
    <mergeCell ref="AF29:AF30"/>
    <mergeCell ref="AF31:AF32"/>
    <mergeCell ref="AD32:AD33"/>
    <mergeCell ref="Z31:Z32"/>
    <mergeCell ref="AC31:AC32"/>
    <mergeCell ref="B36:B40"/>
    <mergeCell ref="E36:E39"/>
    <mergeCell ref="H36:H40"/>
    <mergeCell ref="K36:K37"/>
    <mergeCell ref="Q36:Q37"/>
    <mergeCell ref="T36:T37"/>
    <mergeCell ref="W36:W37"/>
    <mergeCell ref="Z36:Z37"/>
    <mergeCell ref="AD36:AD37"/>
    <mergeCell ref="M35:M36"/>
    <mergeCell ref="S35:S36"/>
    <mergeCell ref="U35:U36"/>
    <mergeCell ref="Y35:Y36"/>
    <mergeCell ref="AA35:AA36"/>
    <mergeCell ref="X37:X38"/>
    <mergeCell ref="AA37:AA38"/>
    <mergeCell ref="AC37:AC38"/>
    <mergeCell ref="AH32:AH33"/>
    <mergeCell ref="O33:O35"/>
    <mergeCell ref="K34:K35"/>
    <mergeCell ref="Q34:Q35"/>
    <mergeCell ref="T34:T35"/>
    <mergeCell ref="W34:W35"/>
    <mergeCell ref="Z34:Z35"/>
    <mergeCell ref="AC34:AC35"/>
    <mergeCell ref="M32:M33"/>
    <mergeCell ref="N32:N34"/>
    <mergeCell ref="S32:S33"/>
    <mergeCell ref="AH35:AH36"/>
    <mergeCell ref="AF34:AF35"/>
    <mergeCell ref="AF36:AF37"/>
    <mergeCell ref="AG37:AG38"/>
    <mergeCell ref="R22:R23"/>
    <mergeCell ref="U22:U23"/>
    <mergeCell ref="Y22:Y23"/>
    <mergeCell ref="B31:B35"/>
    <mergeCell ref="E31:E34"/>
    <mergeCell ref="H31:H35"/>
    <mergeCell ref="K31:K32"/>
    <mergeCell ref="Q31:Q32"/>
    <mergeCell ref="T31:T32"/>
    <mergeCell ref="W31:W32"/>
    <mergeCell ref="L30:L31"/>
    <mergeCell ref="R30:R31"/>
    <mergeCell ref="U30:U31"/>
    <mergeCell ref="X30:X31"/>
    <mergeCell ref="C27:C31"/>
    <mergeCell ref="C32:C36"/>
    <mergeCell ref="F32:F35"/>
    <mergeCell ref="I32:I36"/>
    <mergeCell ref="AA30:AA31"/>
    <mergeCell ref="U32:U33"/>
    <mergeCell ref="Y32:Y33"/>
    <mergeCell ref="G28:G31"/>
    <mergeCell ref="O28:O30"/>
    <mergeCell ref="AD28:AD29"/>
    <mergeCell ref="K29:K30"/>
    <mergeCell ref="Q29:Q30"/>
    <mergeCell ref="T29:T30"/>
    <mergeCell ref="W29:W30"/>
    <mergeCell ref="Z29:Z30"/>
    <mergeCell ref="J27:J31"/>
    <mergeCell ref="L27:L28"/>
    <mergeCell ref="N27:N29"/>
    <mergeCell ref="R27:R28"/>
    <mergeCell ref="U27:U28"/>
    <mergeCell ref="AA32:AA33"/>
    <mergeCell ref="AA22:AA23"/>
    <mergeCell ref="AG25:AG26"/>
    <mergeCell ref="B26:B30"/>
    <mergeCell ref="E26:E29"/>
    <mergeCell ref="H26:H30"/>
    <mergeCell ref="K26:K27"/>
    <mergeCell ref="Q26:Q27"/>
    <mergeCell ref="T26:T27"/>
    <mergeCell ref="W26:W27"/>
    <mergeCell ref="Z26:Z27"/>
    <mergeCell ref="AC26:AC27"/>
    <mergeCell ref="AC24:AC25"/>
    <mergeCell ref="AF24:AF25"/>
    <mergeCell ref="M25:M26"/>
    <mergeCell ref="R25:R26"/>
    <mergeCell ref="U25:U26"/>
    <mergeCell ref="Y25:Y26"/>
    <mergeCell ref="AA25:AA26"/>
    <mergeCell ref="AE25:AE26"/>
    <mergeCell ref="AF26:AF27"/>
    <mergeCell ref="X27:X28"/>
    <mergeCell ref="C22:C26"/>
    <mergeCell ref="AA27:AA28"/>
    <mergeCell ref="AG27:AG28"/>
    <mergeCell ref="B19:AT20"/>
    <mergeCell ref="B21:B25"/>
    <mergeCell ref="E21:E24"/>
    <mergeCell ref="H21:H25"/>
    <mergeCell ref="K21:K22"/>
    <mergeCell ref="Q21:Q22"/>
    <mergeCell ref="T21:T22"/>
    <mergeCell ref="W21:W22"/>
    <mergeCell ref="Z21:Z22"/>
    <mergeCell ref="AC22:AC23"/>
    <mergeCell ref="AG22:AG23"/>
    <mergeCell ref="F23:F26"/>
    <mergeCell ref="O23:O25"/>
    <mergeCell ref="AE23:AE24"/>
    <mergeCell ref="K24:K25"/>
    <mergeCell ref="Q24:Q25"/>
    <mergeCell ref="T24:T25"/>
    <mergeCell ref="W24:W25"/>
    <mergeCell ref="Z24:Z25"/>
    <mergeCell ref="AD21:AD22"/>
    <mergeCell ref="AF21:AF22"/>
    <mergeCell ref="I22:I26"/>
    <mergeCell ref="M22:M23"/>
    <mergeCell ref="N22:N24"/>
    <mergeCell ref="AG14:AG15"/>
    <mergeCell ref="G15:G18"/>
    <mergeCell ref="O15:O17"/>
    <mergeCell ref="K16:K17"/>
    <mergeCell ref="Q16:Q17"/>
    <mergeCell ref="T16:T17"/>
    <mergeCell ref="I14:I18"/>
    <mergeCell ref="L14:L15"/>
    <mergeCell ref="N14:N16"/>
    <mergeCell ref="AG17:AG18"/>
    <mergeCell ref="W16:W17"/>
    <mergeCell ref="Z16:Z17"/>
    <mergeCell ref="AD16:AD17"/>
    <mergeCell ref="AF16:AF17"/>
    <mergeCell ref="L17:L18"/>
    <mergeCell ref="R17:R18"/>
    <mergeCell ref="U17:U18"/>
    <mergeCell ref="AA17:AA18"/>
    <mergeCell ref="AC17:AC18"/>
    <mergeCell ref="AF11:AF12"/>
    <mergeCell ref="L12:L13"/>
    <mergeCell ref="R12:R13"/>
    <mergeCell ref="V12:V13"/>
    <mergeCell ref="X12:X13"/>
    <mergeCell ref="AB12:AB13"/>
    <mergeCell ref="AE12:AE13"/>
    <mergeCell ref="U14:U15"/>
    <mergeCell ref="X14:X15"/>
    <mergeCell ref="AA14:AA15"/>
    <mergeCell ref="AD14:AD15"/>
    <mergeCell ref="V9:V10"/>
    <mergeCell ref="X9:X10"/>
    <mergeCell ref="AB9:AB10"/>
    <mergeCell ref="AE9:AE10"/>
    <mergeCell ref="AG9:AG10"/>
    <mergeCell ref="O10:O12"/>
    <mergeCell ref="Q11:Q12"/>
    <mergeCell ref="T11:T12"/>
    <mergeCell ref="W11:W12"/>
    <mergeCell ref="Z11:Z12"/>
    <mergeCell ref="W8:W9"/>
    <mergeCell ref="Z8:Z9"/>
    <mergeCell ref="AC8:AC9"/>
    <mergeCell ref="AF8:AF9"/>
    <mergeCell ref="T8:T9"/>
    <mergeCell ref="AG12:AG13"/>
    <mergeCell ref="Q13:Q14"/>
    <mergeCell ref="T13:T14"/>
    <mergeCell ref="W13:W14"/>
    <mergeCell ref="Z13:Z14"/>
    <mergeCell ref="AC13:AC14"/>
    <mergeCell ref="AF13:AF14"/>
    <mergeCell ref="R14:R15"/>
    <mergeCell ref="AC11:AC12"/>
    <mergeCell ref="C9:C13"/>
    <mergeCell ref="F9:F12"/>
    <mergeCell ref="I9:I13"/>
    <mergeCell ref="L9:L10"/>
    <mergeCell ref="N9:N11"/>
    <mergeCell ref="R9:R10"/>
    <mergeCell ref="B8:B12"/>
    <mergeCell ref="E8:E11"/>
    <mergeCell ref="H8:H12"/>
    <mergeCell ref="K8:K9"/>
    <mergeCell ref="Q8:Q9"/>
    <mergeCell ref="K11:K12"/>
    <mergeCell ref="C4:C8"/>
    <mergeCell ref="F4:F7"/>
    <mergeCell ref="I4:I8"/>
    <mergeCell ref="L4:L5"/>
    <mergeCell ref="H13:H17"/>
    <mergeCell ref="K13:K14"/>
    <mergeCell ref="B14:B18"/>
    <mergeCell ref="D14:D18"/>
    <mergeCell ref="E14:E17"/>
    <mergeCell ref="Z3:Z4"/>
    <mergeCell ref="AC3:AC4"/>
    <mergeCell ref="AF3:AF4"/>
    <mergeCell ref="R4:R5"/>
    <mergeCell ref="K6:K7"/>
    <mergeCell ref="Q6:Q7"/>
    <mergeCell ref="T6:T7"/>
    <mergeCell ref="W6:W7"/>
    <mergeCell ref="Z6:Z7"/>
    <mergeCell ref="AC6:AC7"/>
    <mergeCell ref="L7:L8"/>
    <mergeCell ref="R7:R8"/>
    <mergeCell ref="V7:V8"/>
    <mergeCell ref="X7:X8"/>
    <mergeCell ref="N4:N6"/>
    <mergeCell ref="AR1:AT1"/>
    <mergeCell ref="B3:B7"/>
    <mergeCell ref="E3:E6"/>
    <mergeCell ref="H3:H7"/>
    <mergeCell ref="K3:K4"/>
    <mergeCell ref="Q3:Q4"/>
    <mergeCell ref="T3:T4"/>
    <mergeCell ref="Q1:S1"/>
    <mergeCell ref="T1:V1"/>
    <mergeCell ref="W1:Y1"/>
    <mergeCell ref="Z1:AB1"/>
    <mergeCell ref="AC1:AE1"/>
    <mergeCell ref="AF1:AH1"/>
    <mergeCell ref="V4:V5"/>
    <mergeCell ref="X4:X5"/>
    <mergeCell ref="AB4:AB5"/>
    <mergeCell ref="AD4:AD5"/>
    <mergeCell ref="AG4:AG5"/>
    <mergeCell ref="P5:P7"/>
    <mergeCell ref="AF6:AF7"/>
    <mergeCell ref="AB7:AB8"/>
    <mergeCell ref="AD7:AD8"/>
    <mergeCell ref="AG7:AG8"/>
    <mergeCell ref="W3:W4"/>
    <mergeCell ref="A1:A2"/>
    <mergeCell ref="B1:D1"/>
    <mergeCell ref="E1:G1"/>
    <mergeCell ref="H1:J1"/>
    <mergeCell ref="K1:M1"/>
    <mergeCell ref="N1:P1"/>
    <mergeCell ref="AI1:AK1"/>
    <mergeCell ref="AL1:AN1"/>
    <mergeCell ref="AO1:A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2CA7B-66D5-FA45-98AB-FB52D5640868}">
  <dimension ref="A1:AJ72"/>
  <sheetViews>
    <sheetView zoomScale="80" zoomScaleNormal="80" workbookViewId="0">
      <pane xSplit="1" topLeftCell="B1" activePane="topRight" state="frozen"/>
      <selection pane="topRight"/>
    </sheetView>
  </sheetViews>
  <sheetFormatPr defaultColWidth="14.44140625" defaultRowHeight="15"/>
  <cols>
    <col min="1" max="1" width="27.44140625" style="3" bestFit="1" customWidth="1"/>
    <col min="2" max="2" width="8.6640625" style="3" bestFit="1" customWidth="1"/>
    <col min="3" max="18" width="17" style="3" bestFit="1" customWidth="1"/>
    <col min="19" max="19" width="27.44140625" style="3" bestFit="1" customWidth="1"/>
    <col min="20" max="20" width="8.6640625" style="3" bestFit="1" customWidth="1"/>
    <col min="21" max="29" width="17" style="3" bestFit="1" customWidth="1"/>
    <col min="30" max="30" width="17.44140625" style="3" customWidth="1"/>
    <col min="31" max="31" width="27.44140625" style="3" bestFit="1" customWidth="1"/>
    <col min="32" max="32" width="8.6640625" style="3" bestFit="1" customWidth="1"/>
    <col min="33" max="36" width="17" style="3" bestFit="1" customWidth="1"/>
    <col min="37" max="16384" width="14.44140625" style="3"/>
  </cols>
  <sheetData>
    <row r="1" spans="1:36" ht="30.75" thickBot="1">
      <c r="A1" s="336" t="s">
        <v>0</v>
      </c>
      <c r="B1" s="337" t="s">
        <v>1</v>
      </c>
      <c r="C1" s="4">
        <v>1</v>
      </c>
      <c r="D1" s="5">
        <v>2</v>
      </c>
      <c r="E1" s="6">
        <v>3</v>
      </c>
      <c r="F1" s="6">
        <v>4</v>
      </c>
      <c r="G1" s="1">
        <v>5</v>
      </c>
      <c r="H1" s="5">
        <v>6</v>
      </c>
      <c r="I1" s="6">
        <v>7</v>
      </c>
      <c r="J1" s="6">
        <v>8</v>
      </c>
      <c r="K1" s="5">
        <v>9</v>
      </c>
      <c r="L1" s="5">
        <v>10</v>
      </c>
      <c r="M1" s="6">
        <v>11</v>
      </c>
      <c r="N1" s="6">
        <v>12</v>
      </c>
      <c r="O1" s="1">
        <v>13</v>
      </c>
      <c r="P1" s="5">
        <v>14</v>
      </c>
      <c r="Q1" s="6">
        <v>15</v>
      </c>
      <c r="R1" s="7">
        <v>16</v>
      </c>
      <c r="S1" s="338" t="s">
        <v>2</v>
      </c>
      <c r="T1" s="337" t="s">
        <v>1</v>
      </c>
      <c r="U1" s="8">
        <v>1</v>
      </c>
      <c r="V1" s="9">
        <v>2</v>
      </c>
      <c r="W1" s="9">
        <v>3</v>
      </c>
      <c r="X1" s="9">
        <v>4</v>
      </c>
      <c r="Y1" s="9">
        <v>5</v>
      </c>
      <c r="Z1" s="9">
        <v>6</v>
      </c>
      <c r="AA1" s="9">
        <v>7</v>
      </c>
      <c r="AB1" s="9">
        <v>8</v>
      </c>
      <c r="AC1" s="10">
        <v>9</v>
      </c>
      <c r="AD1" s="11">
        <v>10</v>
      </c>
      <c r="AE1" s="338" t="s">
        <v>3</v>
      </c>
      <c r="AF1" s="337" t="s">
        <v>1</v>
      </c>
      <c r="AG1" s="12">
        <v>1</v>
      </c>
      <c r="AH1" s="13">
        <v>2</v>
      </c>
      <c r="AI1" s="13">
        <v>3</v>
      </c>
      <c r="AJ1" s="14">
        <v>4</v>
      </c>
    </row>
    <row r="2" spans="1:36" ht="16.5" thickTop="1" thickBot="1">
      <c r="A2" s="15" t="s">
        <v>4</v>
      </c>
      <c r="B2" s="16">
        <v>1</v>
      </c>
      <c r="C2" s="666" t="s">
        <v>5</v>
      </c>
      <c r="D2" s="666"/>
      <c r="E2" s="668" t="s">
        <v>6</v>
      </c>
      <c r="F2" s="669"/>
      <c r="G2" s="646" t="s">
        <v>67</v>
      </c>
      <c r="H2" s="70" t="s">
        <v>7</v>
      </c>
      <c r="I2" s="705" t="s">
        <v>8</v>
      </c>
      <c r="J2" s="706"/>
      <c r="K2" s="674" t="s">
        <v>9</v>
      </c>
      <c r="L2" s="747"/>
      <c r="M2" s="687" t="s">
        <v>62</v>
      </c>
      <c r="N2" s="690" t="s">
        <v>63</v>
      </c>
      <c r="O2" s="683" t="s">
        <v>11</v>
      </c>
      <c r="P2" s="694" t="s">
        <v>68</v>
      </c>
      <c r="Q2" s="676" t="s">
        <v>12</v>
      </c>
      <c r="R2" s="677"/>
      <c r="S2" s="19"/>
      <c r="T2" s="20">
        <v>1</v>
      </c>
      <c r="U2" s="21"/>
      <c r="V2" s="22"/>
      <c r="W2" s="22"/>
      <c r="X2" s="22"/>
      <c r="Y2" s="22"/>
      <c r="Z2" s="22"/>
      <c r="AA2" s="22"/>
      <c r="AB2" s="22"/>
      <c r="AC2" s="22"/>
      <c r="AD2" s="23"/>
      <c r="AE2" s="19"/>
      <c r="AF2" s="20">
        <v>1</v>
      </c>
      <c r="AG2" s="24"/>
      <c r="AH2" s="22"/>
      <c r="AI2" s="22"/>
      <c r="AJ2" s="25"/>
    </row>
    <row r="3" spans="1:36" ht="15.75" thickBot="1">
      <c r="A3" s="15" t="s">
        <v>13</v>
      </c>
      <c r="B3" s="16">
        <v>2</v>
      </c>
      <c r="C3" s="667"/>
      <c r="D3" s="667"/>
      <c r="E3" s="670"/>
      <c r="F3" s="671"/>
      <c r="G3" s="647"/>
      <c r="H3" s="26"/>
      <c r="I3" s="699"/>
      <c r="J3" s="700"/>
      <c r="K3" s="660" t="s">
        <v>14</v>
      </c>
      <c r="L3" s="661"/>
      <c r="M3" s="688"/>
      <c r="N3" s="657"/>
      <c r="O3" s="684"/>
      <c r="P3" s="644"/>
      <c r="Q3" s="678"/>
      <c r="R3" s="679"/>
      <c r="S3" s="15" t="s">
        <v>13</v>
      </c>
      <c r="T3" s="59">
        <v>1</v>
      </c>
      <c r="U3" s="736" t="s">
        <v>5</v>
      </c>
      <c r="V3" s="737"/>
      <c r="W3" s="734" t="s">
        <v>6</v>
      </c>
      <c r="X3" s="669"/>
      <c r="Y3" s="674" t="s">
        <v>9</v>
      </c>
      <c r="Z3" s="675"/>
      <c r="AA3" s="646" t="s">
        <v>67</v>
      </c>
      <c r="AB3" s="694" t="s">
        <v>68</v>
      </c>
      <c r="AC3" s="705" t="s">
        <v>8</v>
      </c>
      <c r="AD3" s="706"/>
      <c r="AE3" s="30" t="s">
        <v>13</v>
      </c>
      <c r="AF3" s="59">
        <v>1</v>
      </c>
      <c r="AG3" s="687" t="s">
        <v>62</v>
      </c>
      <c r="AH3" s="683" t="s">
        <v>11</v>
      </c>
      <c r="AI3" s="17" t="s">
        <v>7</v>
      </c>
      <c r="AJ3" s="682" t="s">
        <v>63</v>
      </c>
    </row>
    <row r="4" spans="1:36" ht="15.75" thickBot="1">
      <c r="A4" s="15" t="s">
        <v>15</v>
      </c>
      <c r="B4" s="16">
        <v>3</v>
      </c>
      <c r="C4" s="667"/>
      <c r="D4" s="667"/>
      <c r="E4" s="670"/>
      <c r="F4" s="671"/>
      <c r="G4" s="648"/>
      <c r="H4" s="646" t="s">
        <v>67</v>
      </c>
      <c r="I4" s="699"/>
      <c r="J4" s="700"/>
      <c r="K4" s="662"/>
      <c r="L4" s="663"/>
      <c r="M4" s="695"/>
      <c r="N4" s="692" t="s">
        <v>62</v>
      </c>
      <c r="O4" s="642"/>
      <c r="P4" s="683" t="s">
        <v>11</v>
      </c>
      <c r="Q4" s="678"/>
      <c r="R4" s="679"/>
      <c r="S4" s="15" t="s">
        <v>15</v>
      </c>
      <c r="T4" s="59">
        <v>2</v>
      </c>
      <c r="U4" s="715"/>
      <c r="V4" s="716"/>
      <c r="W4" s="735"/>
      <c r="X4" s="671"/>
      <c r="Y4" s="676" t="s">
        <v>12</v>
      </c>
      <c r="Z4" s="741"/>
      <c r="AA4" s="647"/>
      <c r="AB4" s="644"/>
      <c r="AC4" s="699"/>
      <c r="AD4" s="700"/>
      <c r="AE4" s="30" t="s">
        <v>15</v>
      </c>
      <c r="AF4" s="59">
        <v>2</v>
      </c>
      <c r="AG4" s="688"/>
      <c r="AH4" s="684"/>
      <c r="AI4" s="694" t="s">
        <v>68</v>
      </c>
      <c r="AJ4" s="657"/>
    </row>
    <row r="5" spans="1:36" ht="15.75" thickBot="1">
      <c r="A5" s="15" t="s">
        <v>191</v>
      </c>
      <c r="B5" s="16">
        <v>4</v>
      </c>
      <c r="C5" s="667"/>
      <c r="D5" s="667"/>
      <c r="E5" s="670"/>
      <c r="F5" s="671"/>
      <c r="G5" s="17" t="s">
        <v>7</v>
      </c>
      <c r="H5" s="647"/>
      <c r="I5" s="707"/>
      <c r="J5" s="708"/>
      <c r="K5" s="662"/>
      <c r="L5" s="663"/>
      <c r="M5" s="682" t="s">
        <v>63</v>
      </c>
      <c r="N5" s="692"/>
      <c r="O5" s="694" t="s">
        <v>68</v>
      </c>
      <c r="P5" s="684"/>
      <c r="Q5" s="680"/>
      <c r="R5" s="681"/>
      <c r="S5" s="15" t="s">
        <v>191</v>
      </c>
      <c r="T5" s="59">
        <v>3</v>
      </c>
      <c r="U5" s="715"/>
      <c r="V5" s="716"/>
      <c r="W5" s="735"/>
      <c r="X5" s="671"/>
      <c r="Y5" s="678"/>
      <c r="Z5" s="742"/>
      <c r="AA5" s="648"/>
      <c r="AB5" s="698" t="s">
        <v>67</v>
      </c>
      <c r="AC5" s="699"/>
      <c r="AD5" s="700"/>
      <c r="AE5" s="30" t="s">
        <v>191</v>
      </c>
      <c r="AF5" s="59">
        <v>3</v>
      </c>
      <c r="AG5" s="695"/>
      <c r="AH5" s="642"/>
      <c r="AI5" s="644"/>
      <c r="AJ5" s="692" t="s">
        <v>62</v>
      </c>
    </row>
    <row r="6" spans="1:36" ht="15.75" thickBot="1">
      <c r="A6" s="15" t="s">
        <v>17</v>
      </c>
      <c r="B6" s="16">
        <v>5</v>
      </c>
      <c r="C6" s="667"/>
      <c r="D6" s="667"/>
      <c r="E6" s="672"/>
      <c r="F6" s="723"/>
      <c r="G6" s="26"/>
      <c r="H6" s="648"/>
      <c r="I6" s="674" t="s">
        <v>9</v>
      </c>
      <c r="J6" s="747"/>
      <c r="K6" s="664"/>
      <c r="L6" s="665"/>
      <c r="M6" s="657"/>
      <c r="N6" s="693"/>
      <c r="O6" s="644"/>
      <c r="P6" s="642"/>
      <c r="Q6" s="701" t="s">
        <v>18</v>
      </c>
      <c r="R6" s="702"/>
      <c r="S6" s="15" t="s">
        <v>17</v>
      </c>
      <c r="T6" s="59">
        <v>4</v>
      </c>
      <c r="U6" s="715"/>
      <c r="V6" s="716"/>
      <c r="W6" s="735"/>
      <c r="X6" s="671"/>
      <c r="Y6" s="678"/>
      <c r="Z6" s="679"/>
      <c r="AA6" s="694" t="s">
        <v>68</v>
      </c>
      <c r="AB6" s="696"/>
      <c r="AC6" s="699"/>
      <c r="AD6" s="708"/>
      <c r="AE6" s="30" t="s">
        <v>17</v>
      </c>
      <c r="AF6" s="59">
        <v>4</v>
      </c>
      <c r="AG6" s="705" t="s">
        <v>8</v>
      </c>
      <c r="AH6" s="706"/>
      <c r="AI6" s="683" t="s">
        <v>11</v>
      </c>
      <c r="AJ6" s="692"/>
    </row>
    <row r="7" spans="1:36" ht="15.75" thickBot="1">
      <c r="A7" s="15" t="s">
        <v>19</v>
      </c>
      <c r="B7" s="16">
        <v>6</v>
      </c>
      <c r="C7" s="674" t="s">
        <v>9</v>
      </c>
      <c r="D7" s="747"/>
      <c r="E7" s="666" t="s">
        <v>5</v>
      </c>
      <c r="F7" s="666"/>
      <c r="G7" s="668" t="s">
        <v>6</v>
      </c>
      <c r="H7" s="669"/>
      <c r="I7" s="683" t="s">
        <v>11</v>
      </c>
      <c r="J7" s="694" t="s">
        <v>68</v>
      </c>
      <c r="K7" s="705" t="s">
        <v>8</v>
      </c>
      <c r="L7" s="706"/>
      <c r="M7" s="676" t="s">
        <v>12</v>
      </c>
      <c r="N7" s="677"/>
      <c r="O7" s="692" t="s">
        <v>62</v>
      </c>
      <c r="P7" s="690" t="s">
        <v>10</v>
      </c>
      <c r="Q7" s="731"/>
      <c r="R7" s="732"/>
      <c r="S7" s="15" t="s">
        <v>19</v>
      </c>
      <c r="T7" s="59">
        <v>5</v>
      </c>
      <c r="U7" s="717"/>
      <c r="V7" s="718"/>
      <c r="W7" s="673"/>
      <c r="X7" s="723"/>
      <c r="Y7" s="680"/>
      <c r="Z7" s="681"/>
      <c r="AA7" s="644"/>
      <c r="AB7" s="755"/>
      <c r="AC7" s="745" t="s">
        <v>67</v>
      </c>
      <c r="AD7" s="89" t="s">
        <v>7</v>
      </c>
      <c r="AE7" s="30" t="s">
        <v>19</v>
      </c>
      <c r="AF7" s="59">
        <v>5</v>
      </c>
      <c r="AG7" s="699"/>
      <c r="AH7" s="700"/>
      <c r="AI7" s="684"/>
      <c r="AJ7" s="693"/>
    </row>
    <row r="8" spans="1:36" ht="15.75" thickBot="1">
      <c r="A8" s="15" t="s">
        <v>20</v>
      </c>
      <c r="B8" s="16">
        <v>7</v>
      </c>
      <c r="C8" s="646" t="s">
        <v>67</v>
      </c>
      <c r="D8" s="17" t="s">
        <v>7</v>
      </c>
      <c r="E8" s="667"/>
      <c r="F8" s="667"/>
      <c r="G8" s="670"/>
      <c r="H8" s="671"/>
      <c r="I8" s="684"/>
      <c r="J8" s="644"/>
      <c r="K8" s="699"/>
      <c r="L8" s="700"/>
      <c r="M8" s="678"/>
      <c r="N8" s="679"/>
      <c r="O8" s="692"/>
      <c r="P8" s="657"/>
      <c r="Q8" s="660" t="s">
        <v>14</v>
      </c>
      <c r="R8" s="661"/>
      <c r="S8" s="15" t="s">
        <v>20</v>
      </c>
      <c r="T8" s="59">
        <v>6</v>
      </c>
      <c r="U8" s="662" t="s">
        <v>14</v>
      </c>
      <c r="V8" s="663"/>
      <c r="W8" s="666" t="s">
        <v>5</v>
      </c>
      <c r="X8" s="666"/>
      <c r="Y8" s="668" t="s">
        <v>6</v>
      </c>
      <c r="Z8" s="669"/>
      <c r="AA8" s="674" t="s">
        <v>9</v>
      </c>
      <c r="AB8" s="675"/>
      <c r="AC8" s="746"/>
      <c r="AD8" s="750" t="s">
        <v>62</v>
      </c>
      <c r="AE8" s="30" t="s">
        <v>20</v>
      </c>
      <c r="AF8" s="59">
        <v>6</v>
      </c>
      <c r="AG8" s="699"/>
      <c r="AH8" s="700"/>
      <c r="AI8" s="642"/>
      <c r="AJ8" s="683" t="s">
        <v>11</v>
      </c>
    </row>
    <row r="9" spans="1:36" ht="15.75" thickBot="1">
      <c r="A9" s="33" t="s">
        <v>21</v>
      </c>
      <c r="B9" s="34">
        <v>8</v>
      </c>
      <c r="C9" s="647"/>
      <c r="D9" s="26"/>
      <c r="E9" s="667"/>
      <c r="F9" s="667"/>
      <c r="G9" s="670"/>
      <c r="H9" s="671"/>
      <c r="I9" s="642"/>
      <c r="J9" s="683" t="s">
        <v>11</v>
      </c>
      <c r="K9" s="699"/>
      <c r="L9" s="700"/>
      <c r="M9" s="678"/>
      <c r="N9" s="679"/>
      <c r="O9" s="693"/>
      <c r="P9" s="692" t="s">
        <v>62</v>
      </c>
      <c r="Q9" s="662"/>
      <c r="R9" s="663"/>
      <c r="S9" s="33" t="s">
        <v>21</v>
      </c>
      <c r="T9" s="29">
        <v>7</v>
      </c>
      <c r="U9" s="662"/>
      <c r="V9" s="663"/>
      <c r="W9" s="667"/>
      <c r="X9" s="667"/>
      <c r="Y9" s="670"/>
      <c r="Z9" s="671"/>
      <c r="AA9" s="676" t="s">
        <v>12</v>
      </c>
      <c r="AB9" s="741"/>
      <c r="AC9" s="746"/>
      <c r="AD9" s="692"/>
      <c r="AE9" s="35" t="s">
        <v>21</v>
      </c>
      <c r="AF9" s="29">
        <v>7</v>
      </c>
      <c r="AG9" s="707"/>
      <c r="AH9" s="708"/>
      <c r="AI9" s="682" t="s">
        <v>63</v>
      </c>
      <c r="AJ9" s="684"/>
    </row>
    <row r="10" spans="1:36" ht="15.75" thickBot="1">
      <c r="A10" s="15" t="s">
        <v>192</v>
      </c>
      <c r="B10" s="16">
        <v>9</v>
      </c>
      <c r="C10" s="648"/>
      <c r="D10" s="646" t="s">
        <v>67</v>
      </c>
      <c r="E10" s="667"/>
      <c r="F10" s="667"/>
      <c r="G10" s="670"/>
      <c r="H10" s="671"/>
      <c r="I10" s="694" t="s">
        <v>68</v>
      </c>
      <c r="J10" s="684"/>
      <c r="K10" s="707"/>
      <c r="L10" s="708"/>
      <c r="M10" s="680"/>
      <c r="N10" s="681"/>
      <c r="O10" s="690" t="s">
        <v>10</v>
      </c>
      <c r="P10" s="692"/>
      <c r="Q10" s="662"/>
      <c r="R10" s="663"/>
      <c r="S10" s="15" t="s">
        <v>192</v>
      </c>
      <c r="T10" s="59">
        <v>8</v>
      </c>
      <c r="U10" s="662"/>
      <c r="V10" s="663"/>
      <c r="W10" s="667"/>
      <c r="X10" s="667"/>
      <c r="Y10" s="670"/>
      <c r="Z10" s="671"/>
      <c r="AA10" s="678"/>
      <c r="AB10" s="742"/>
      <c r="AC10" s="687" t="s">
        <v>62</v>
      </c>
      <c r="AD10" s="693"/>
      <c r="AE10" s="30" t="s">
        <v>192</v>
      </c>
      <c r="AF10" s="59">
        <v>8</v>
      </c>
      <c r="AG10" s="701" t="s">
        <v>18</v>
      </c>
      <c r="AH10" s="702"/>
      <c r="AI10" s="744"/>
      <c r="AJ10" s="642"/>
    </row>
    <row r="11" spans="1:36" ht="15.75" thickBot="1">
      <c r="A11" s="36" t="s">
        <v>23</v>
      </c>
      <c r="B11" s="16">
        <v>10</v>
      </c>
      <c r="C11" s="91"/>
      <c r="D11" s="647"/>
      <c r="E11" s="667"/>
      <c r="F11" s="667"/>
      <c r="G11" s="672"/>
      <c r="H11" s="723"/>
      <c r="I11" s="644"/>
      <c r="J11" s="684"/>
      <c r="K11" s="676" t="s">
        <v>12</v>
      </c>
      <c r="L11" s="677"/>
      <c r="M11" s="37"/>
      <c r="N11" s="37"/>
      <c r="O11" s="657"/>
      <c r="P11" s="693"/>
      <c r="Q11" s="664"/>
      <c r="R11" s="665"/>
      <c r="S11" s="36" t="s">
        <v>23</v>
      </c>
      <c r="T11" s="59">
        <v>9</v>
      </c>
      <c r="U11" s="664"/>
      <c r="V11" s="665"/>
      <c r="W11" s="667"/>
      <c r="X11" s="667"/>
      <c r="Y11" s="670"/>
      <c r="Z11" s="671"/>
      <c r="AA11" s="678"/>
      <c r="AB11" s="742"/>
      <c r="AC11" s="688"/>
      <c r="AD11" s="683" t="s">
        <v>11</v>
      </c>
      <c r="AE11" s="38" t="s">
        <v>23</v>
      </c>
      <c r="AF11" s="59">
        <v>9</v>
      </c>
      <c r="AG11" s="731"/>
      <c r="AH11" s="732"/>
      <c r="AI11" s="698" t="s">
        <v>67</v>
      </c>
      <c r="AJ11" s="17" t="s">
        <v>7</v>
      </c>
    </row>
    <row r="12" spans="1:36" ht="15.75" thickBot="1">
      <c r="A12" s="15" t="s">
        <v>24</v>
      </c>
      <c r="B12" s="16">
        <v>11</v>
      </c>
      <c r="C12" s="64"/>
      <c r="D12" s="648"/>
      <c r="E12" s="674" t="s">
        <v>9</v>
      </c>
      <c r="F12" s="747"/>
      <c r="G12" s="666" t="s">
        <v>5</v>
      </c>
      <c r="H12" s="666"/>
      <c r="I12" s="668" t="s">
        <v>6</v>
      </c>
      <c r="J12" s="669"/>
      <c r="K12" s="678"/>
      <c r="L12" s="679"/>
      <c r="M12" s="701" t="s">
        <v>18</v>
      </c>
      <c r="N12" s="702"/>
      <c r="O12" s="660" t="s">
        <v>14</v>
      </c>
      <c r="P12" s="661"/>
      <c r="Q12" s="91"/>
      <c r="R12" s="17" t="s">
        <v>7</v>
      </c>
      <c r="S12" s="15" t="s">
        <v>24</v>
      </c>
      <c r="T12" s="59">
        <v>10</v>
      </c>
      <c r="U12" s="705" t="s">
        <v>8</v>
      </c>
      <c r="V12" s="706"/>
      <c r="W12" s="667"/>
      <c r="X12" s="667"/>
      <c r="Y12" s="672"/>
      <c r="Z12" s="673"/>
      <c r="AA12" s="680"/>
      <c r="AB12" s="743"/>
      <c r="AC12" s="695"/>
      <c r="AD12" s="684"/>
      <c r="AE12" s="30" t="s">
        <v>24</v>
      </c>
      <c r="AF12" s="59">
        <v>10</v>
      </c>
      <c r="AG12" s="690" t="s">
        <v>63</v>
      </c>
      <c r="AH12" s="687" t="s">
        <v>62</v>
      </c>
      <c r="AI12" s="696"/>
      <c r="AJ12" s="694" t="s">
        <v>68</v>
      </c>
    </row>
    <row r="13" spans="1:36" ht="15.75" thickBot="1">
      <c r="A13" s="15" t="s">
        <v>25</v>
      </c>
      <c r="B13" s="16">
        <v>12</v>
      </c>
      <c r="C13" s="683" t="s">
        <v>11</v>
      </c>
      <c r="D13" s="694" t="s">
        <v>68</v>
      </c>
      <c r="E13" s="646" t="s">
        <v>67</v>
      </c>
      <c r="F13" s="17" t="s">
        <v>7</v>
      </c>
      <c r="G13" s="667"/>
      <c r="H13" s="667"/>
      <c r="I13" s="670"/>
      <c r="J13" s="671"/>
      <c r="K13" s="678"/>
      <c r="L13" s="679"/>
      <c r="M13" s="731"/>
      <c r="N13" s="732"/>
      <c r="O13" s="662"/>
      <c r="P13" s="663"/>
      <c r="Q13" s="692" t="s">
        <v>62</v>
      </c>
      <c r="R13" s="682" t="s">
        <v>63</v>
      </c>
      <c r="S13" s="15" t="s">
        <v>25</v>
      </c>
      <c r="T13" s="59">
        <v>11</v>
      </c>
      <c r="U13" s="699"/>
      <c r="V13" s="700"/>
      <c r="W13" s="660" t="s">
        <v>14</v>
      </c>
      <c r="X13" s="661"/>
      <c r="Y13" s="666" t="s">
        <v>5</v>
      </c>
      <c r="Z13" s="666"/>
      <c r="AA13" s="668" t="s">
        <v>6</v>
      </c>
      <c r="AB13" s="669"/>
      <c r="AC13" s="32"/>
      <c r="AD13" s="642"/>
      <c r="AE13" s="30" t="s">
        <v>25</v>
      </c>
      <c r="AF13" s="59">
        <v>11</v>
      </c>
      <c r="AG13" s="657"/>
      <c r="AH13" s="688"/>
      <c r="AI13" s="697"/>
      <c r="AJ13" s="644"/>
    </row>
    <row r="14" spans="1:36" ht="15.75" thickBot="1">
      <c r="A14" s="15" t="s">
        <v>26</v>
      </c>
      <c r="B14" s="16">
        <v>13</v>
      </c>
      <c r="C14" s="684"/>
      <c r="D14" s="644"/>
      <c r="E14" s="647"/>
      <c r="F14" s="26"/>
      <c r="G14" s="667"/>
      <c r="H14" s="667"/>
      <c r="I14" s="670"/>
      <c r="J14" s="671"/>
      <c r="K14" s="680"/>
      <c r="L14" s="681"/>
      <c r="M14" s="674" t="s">
        <v>9</v>
      </c>
      <c r="N14" s="675"/>
      <c r="O14" s="662"/>
      <c r="P14" s="663"/>
      <c r="Q14" s="692"/>
      <c r="R14" s="657"/>
      <c r="S14" s="15" t="s">
        <v>26</v>
      </c>
      <c r="T14" s="59">
        <v>12</v>
      </c>
      <c r="U14" s="699"/>
      <c r="V14" s="700"/>
      <c r="W14" s="662"/>
      <c r="X14" s="663"/>
      <c r="Y14" s="667"/>
      <c r="Z14" s="667"/>
      <c r="AA14" s="670"/>
      <c r="AB14" s="671"/>
      <c r="AC14" s="701" t="s">
        <v>18</v>
      </c>
      <c r="AD14" s="739"/>
      <c r="AE14" s="30" t="s">
        <v>26</v>
      </c>
      <c r="AF14" s="59">
        <v>12</v>
      </c>
      <c r="AG14" s="694" t="s">
        <v>68</v>
      </c>
      <c r="AH14" s="695"/>
      <c r="AI14" s="687" t="s">
        <v>62</v>
      </c>
      <c r="AJ14" s="646" t="s">
        <v>67</v>
      </c>
    </row>
    <row r="15" spans="1:36" ht="15.75" thickBot="1">
      <c r="A15" s="15" t="s">
        <v>27</v>
      </c>
      <c r="B15" s="16">
        <v>14</v>
      </c>
      <c r="C15" s="642"/>
      <c r="D15" s="683" t="s">
        <v>11</v>
      </c>
      <c r="E15" s="648"/>
      <c r="F15" s="646" t="s">
        <v>67</v>
      </c>
      <c r="G15" s="667"/>
      <c r="H15" s="667"/>
      <c r="I15" s="670"/>
      <c r="J15" s="671"/>
      <c r="K15" s="701" t="s">
        <v>18</v>
      </c>
      <c r="L15" s="702"/>
      <c r="M15" s="705" t="s">
        <v>8</v>
      </c>
      <c r="N15" s="706"/>
      <c r="O15" s="664"/>
      <c r="P15" s="665"/>
      <c r="Q15" s="693"/>
      <c r="R15" s="692" t="s">
        <v>62</v>
      </c>
      <c r="S15" s="15" t="s">
        <v>27</v>
      </c>
      <c r="T15" s="59">
        <v>13</v>
      </c>
      <c r="U15" s="707"/>
      <c r="V15" s="708"/>
      <c r="W15" s="662"/>
      <c r="X15" s="663"/>
      <c r="Y15" s="667"/>
      <c r="Z15" s="667"/>
      <c r="AA15" s="670"/>
      <c r="AB15" s="671"/>
      <c r="AC15" s="731"/>
      <c r="AD15" s="740"/>
      <c r="AE15" s="30" t="s">
        <v>27</v>
      </c>
      <c r="AF15" s="59">
        <v>13</v>
      </c>
      <c r="AG15" s="644"/>
      <c r="AH15" s="690" t="s">
        <v>63</v>
      </c>
      <c r="AI15" s="688"/>
      <c r="AJ15" s="647"/>
    </row>
    <row r="16" spans="1:36" ht="15.75" thickBot="1">
      <c r="A16" s="15" t="s">
        <v>28</v>
      </c>
      <c r="B16" s="16">
        <v>15</v>
      </c>
      <c r="C16" s="694" t="s">
        <v>68</v>
      </c>
      <c r="D16" s="684"/>
      <c r="E16" s="91"/>
      <c r="F16" s="647"/>
      <c r="G16" s="667"/>
      <c r="H16" s="667"/>
      <c r="I16" s="672"/>
      <c r="J16" s="723"/>
      <c r="K16" s="703"/>
      <c r="L16" s="704"/>
      <c r="M16" s="699"/>
      <c r="N16" s="700"/>
      <c r="O16" s="37"/>
      <c r="P16" s="17" t="s">
        <v>7</v>
      </c>
      <c r="Q16" s="682" t="s">
        <v>63</v>
      </c>
      <c r="R16" s="692"/>
      <c r="S16" s="15" t="s">
        <v>28</v>
      </c>
      <c r="T16" s="59">
        <v>14</v>
      </c>
      <c r="U16" s="674" t="s">
        <v>9</v>
      </c>
      <c r="V16" s="675"/>
      <c r="W16" s="664"/>
      <c r="X16" s="665"/>
      <c r="Y16" s="667"/>
      <c r="Z16" s="667"/>
      <c r="AA16" s="670"/>
      <c r="AB16" s="671"/>
      <c r="AC16" s="32"/>
      <c r="AD16" s="348"/>
      <c r="AE16" s="30" t="s">
        <v>28</v>
      </c>
      <c r="AF16" s="59">
        <v>14</v>
      </c>
      <c r="AG16" s="32"/>
      <c r="AH16" s="657"/>
      <c r="AI16" s="695"/>
      <c r="AJ16" s="648"/>
    </row>
    <row r="17" spans="1:36" ht="15.75" thickBot="1">
      <c r="A17" s="15" t="s">
        <v>29</v>
      </c>
      <c r="B17" s="88">
        <v>16</v>
      </c>
      <c r="C17" s="644"/>
      <c r="D17" s="684"/>
      <c r="E17" s="87" t="s">
        <v>7</v>
      </c>
      <c r="F17" s="648"/>
      <c r="G17" s="748" t="s">
        <v>9</v>
      </c>
      <c r="H17" s="749"/>
      <c r="I17" s="37"/>
      <c r="J17" s="37"/>
      <c r="K17" s="91"/>
      <c r="L17" s="91"/>
      <c r="M17" s="699"/>
      <c r="N17" s="700"/>
      <c r="O17" s="703" t="s">
        <v>18</v>
      </c>
      <c r="P17" s="704"/>
      <c r="Q17" s="657"/>
      <c r="R17" s="693"/>
      <c r="S17" s="15" t="s">
        <v>29</v>
      </c>
      <c r="T17" s="62">
        <v>15</v>
      </c>
      <c r="U17" s="27" t="s">
        <v>62</v>
      </c>
      <c r="V17" s="28" t="s">
        <v>11</v>
      </c>
      <c r="W17" s="705" t="s">
        <v>8</v>
      </c>
      <c r="X17" s="706"/>
      <c r="Y17" s="667"/>
      <c r="Z17" s="667"/>
      <c r="AA17" s="670"/>
      <c r="AB17" s="735"/>
      <c r="AC17" s="18" t="s">
        <v>63</v>
      </c>
      <c r="AD17" s="355" t="s">
        <v>68</v>
      </c>
      <c r="AE17" s="30" t="s">
        <v>29</v>
      </c>
      <c r="AF17" s="62">
        <v>15</v>
      </c>
      <c r="AG17" s="339" t="s">
        <v>67</v>
      </c>
      <c r="AH17" s="32"/>
      <c r="AI17" s="32"/>
      <c r="AJ17" s="31"/>
    </row>
    <row r="18" spans="1:36">
      <c r="A18" s="2" t="s">
        <v>30</v>
      </c>
      <c r="B18" s="766" t="s">
        <v>31</v>
      </c>
      <c r="C18" s="767"/>
      <c r="D18" s="767"/>
      <c r="E18" s="767"/>
      <c r="F18" s="767"/>
      <c r="G18" s="767"/>
      <c r="H18" s="767"/>
      <c r="I18" s="767"/>
      <c r="J18" s="767"/>
      <c r="K18" s="767"/>
      <c r="L18" s="767"/>
      <c r="M18" s="767"/>
      <c r="N18" s="767"/>
      <c r="O18" s="767"/>
      <c r="P18" s="767"/>
      <c r="Q18" s="767"/>
      <c r="R18" s="768"/>
      <c r="S18" s="2" t="s">
        <v>30</v>
      </c>
      <c r="T18" s="766" t="s">
        <v>31</v>
      </c>
      <c r="U18" s="767"/>
      <c r="V18" s="767"/>
      <c r="W18" s="767"/>
      <c r="X18" s="767"/>
      <c r="Y18" s="767"/>
      <c r="Z18" s="767"/>
      <c r="AA18" s="767"/>
      <c r="AB18" s="767"/>
      <c r="AC18" s="767"/>
      <c r="AD18" s="768"/>
      <c r="AE18" s="2" t="s">
        <v>30</v>
      </c>
      <c r="AF18" s="772" t="s">
        <v>31</v>
      </c>
      <c r="AG18" s="773"/>
      <c r="AH18" s="773"/>
      <c r="AI18" s="773"/>
      <c r="AJ18" s="774"/>
    </row>
    <row r="19" spans="1:36" ht="15.75" thickBot="1">
      <c r="A19" s="2" t="s">
        <v>32</v>
      </c>
      <c r="B19" s="769"/>
      <c r="C19" s="770"/>
      <c r="D19" s="770"/>
      <c r="E19" s="770"/>
      <c r="F19" s="770"/>
      <c r="G19" s="770"/>
      <c r="H19" s="770"/>
      <c r="I19" s="770"/>
      <c r="J19" s="770"/>
      <c r="K19" s="770"/>
      <c r="L19" s="770"/>
      <c r="M19" s="770"/>
      <c r="N19" s="770"/>
      <c r="O19" s="770"/>
      <c r="P19" s="770"/>
      <c r="Q19" s="770"/>
      <c r="R19" s="771"/>
      <c r="S19" s="2" t="s">
        <v>32</v>
      </c>
      <c r="T19" s="769"/>
      <c r="U19" s="770"/>
      <c r="V19" s="770"/>
      <c r="W19" s="770"/>
      <c r="X19" s="770"/>
      <c r="Y19" s="770"/>
      <c r="Z19" s="770"/>
      <c r="AA19" s="770"/>
      <c r="AB19" s="770"/>
      <c r="AC19" s="773"/>
      <c r="AD19" s="771"/>
      <c r="AE19" s="2" t="s">
        <v>32</v>
      </c>
      <c r="AF19" s="772"/>
      <c r="AG19" s="773"/>
      <c r="AH19" s="773"/>
      <c r="AI19" s="773"/>
      <c r="AJ19" s="774"/>
    </row>
    <row r="20" spans="1:36" ht="15.75" thickBot="1">
      <c r="A20" s="15" t="s">
        <v>33</v>
      </c>
      <c r="B20" s="47">
        <v>19</v>
      </c>
      <c r="C20" s="692" t="s">
        <v>62</v>
      </c>
      <c r="D20" s="682" t="s">
        <v>63</v>
      </c>
      <c r="E20" s="684" t="s">
        <v>11</v>
      </c>
      <c r="F20" s="694" t="s">
        <v>68</v>
      </c>
      <c r="G20" s="678" t="s">
        <v>12</v>
      </c>
      <c r="H20" s="679"/>
      <c r="I20" s="715" t="s">
        <v>5</v>
      </c>
      <c r="J20" s="716"/>
      <c r="K20" s="670" t="s">
        <v>6</v>
      </c>
      <c r="L20" s="735"/>
      <c r="M20" s="707" t="s">
        <v>8</v>
      </c>
      <c r="N20" s="708"/>
      <c r="O20" s="753" t="s">
        <v>18</v>
      </c>
      <c r="P20" s="754"/>
      <c r="Q20" s="698" t="s">
        <v>67</v>
      </c>
      <c r="R20" s="64"/>
      <c r="S20" s="15" t="s">
        <v>33</v>
      </c>
      <c r="T20" s="343">
        <v>18</v>
      </c>
      <c r="U20" s="688" t="s">
        <v>62</v>
      </c>
      <c r="V20" s="684" t="s">
        <v>11</v>
      </c>
      <c r="W20" s="699" t="s">
        <v>8</v>
      </c>
      <c r="X20" s="700"/>
      <c r="Y20" s="40"/>
      <c r="Z20" s="31"/>
      <c r="AA20" s="70" t="s">
        <v>7</v>
      </c>
      <c r="AB20" s="354"/>
      <c r="AC20" s="344" t="s">
        <v>63</v>
      </c>
      <c r="AD20" s="356" t="s">
        <v>68</v>
      </c>
      <c r="AE20" s="30" t="s">
        <v>33</v>
      </c>
      <c r="AF20" s="59">
        <v>18</v>
      </c>
      <c r="AG20" s="764" t="s">
        <v>67</v>
      </c>
      <c r="AH20" s="63"/>
      <c r="AI20" s="674" t="s">
        <v>9</v>
      </c>
      <c r="AJ20" s="675"/>
    </row>
    <row r="21" spans="1:36" ht="16.5" customHeight="1" thickBot="1">
      <c r="A21" s="15" t="s">
        <v>34</v>
      </c>
      <c r="B21" s="16">
        <v>20</v>
      </c>
      <c r="C21" s="692"/>
      <c r="D21" s="657"/>
      <c r="E21" s="684"/>
      <c r="F21" s="644"/>
      <c r="G21" s="678"/>
      <c r="H21" s="679"/>
      <c r="I21" s="715"/>
      <c r="J21" s="716"/>
      <c r="K21" s="670"/>
      <c r="L21" s="735"/>
      <c r="M21" s="660" t="s">
        <v>14</v>
      </c>
      <c r="N21" s="661"/>
      <c r="O21" s="705" t="s">
        <v>8</v>
      </c>
      <c r="P21" s="706"/>
      <c r="Q21" s="696"/>
      <c r="R21" s="26"/>
      <c r="S21" s="15" t="s">
        <v>34</v>
      </c>
      <c r="T21" s="59">
        <v>19</v>
      </c>
      <c r="U21" s="695"/>
      <c r="V21" s="642"/>
      <c r="W21" s="699"/>
      <c r="X21" s="700"/>
      <c r="Y21" s="41"/>
      <c r="Z21" s="682" t="s">
        <v>63</v>
      </c>
      <c r="AA21" s="715" t="s">
        <v>5</v>
      </c>
      <c r="AB21" s="716"/>
      <c r="AC21" s="668" t="s">
        <v>6</v>
      </c>
      <c r="AD21" s="669"/>
      <c r="AE21" s="30" t="s">
        <v>34</v>
      </c>
      <c r="AF21" s="59">
        <v>19</v>
      </c>
      <c r="AG21" s="765"/>
      <c r="AH21" s="17" t="s">
        <v>7</v>
      </c>
      <c r="AI21" s="64"/>
      <c r="AJ21" s="32"/>
    </row>
    <row r="22" spans="1:36" ht="16.5" customHeight="1" thickBot="1">
      <c r="A22" s="15" t="s">
        <v>35</v>
      </c>
      <c r="B22" s="16">
        <v>21</v>
      </c>
      <c r="C22" s="693"/>
      <c r="D22" s="687" t="s">
        <v>62</v>
      </c>
      <c r="E22" s="642"/>
      <c r="F22" s="683" t="s">
        <v>11</v>
      </c>
      <c r="G22" s="678"/>
      <c r="H22" s="679"/>
      <c r="I22" s="715"/>
      <c r="J22" s="716"/>
      <c r="K22" s="670"/>
      <c r="L22" s="735"/>
      <c r="M22" s="662"/>
      <c r="N22" s="663"/>
      <c r="O22" s="699"/>
      <c r="P22" s="700"/>
      <c r="Q22" s="697"/>
      <c r="R22" s="698" t="s">
        <v>67</v>
      </c>
      <c r="S22" s="15" t="s">
        <v>35</v>
      </c>
      <c r="T22" s="59">
        <v>20</v>
      </c>
      <c r="U22" s="676" t="s">
        <v>12</v>
      </c>
      <c r="V22" s="677"/>
      <c r="W22" s="699"/>
      <c r="X22" s="700"/>
      <c r="Y22" s="694" t="s">
        <v>68</v>
      </c>
      <c r="Z22" s="657"/>
      <c r="AA22" s="715"/>
      <c r="AB22" s="716"/>
      <c r="AC22" s="670"/>
      <c r="AD22" s="671"/>
      <c r="AE22" s="42" t="s">
        <v>35</v>
      </c>
      <c r="AF22" s="59">
        <v>20</v>
      </c>
      <c r="AG22" s="660" t="s">
        <v>14</v>
      </c>
      <c r="AH22" s="661"/>
      <c r="AI22" s="705" t="s">
        <v>8</v>
      </c>
      <c r="AJ22" s="706"/>
    </row>
    <row r="23" spans="1:36" ht="16.5" customHeight="1" thickBot="1">
      <c r="A23" s="15" t="s">
        <v>36</v>
      </c>
      <c r="B23" s="16">
        <v>22</v>
      </c>
      <c r="C23" s="690" t="s">
        <v>63</v>
      </c>
      <c r="D23" s="688"/>
      <c r="E23" s="694" t="s">
        <v>68</v>
      </c>
      <c r="F23" s="684"/>
      <c r="G23" s="680"/>
      <c r="H23" s="681"/>
      <c r="I23" s="715"/>
      <c r="J23" s="716"/>
      <c r="K23" s="670"/>
      <c r="L23" s="671"/>
      <c r="M23" s="662"/>
      <c r="N23" s="663"/>
      <c r="O23" s="699"/>
      <c r="P23" s="700"/>
      <c r="Q23" s="17" t="s">
        <v>7</v>
      </c>
      <c r="R23" s="696"/>
      <c r="S23" s="15" t="s">
        <v>36</v>
      </c>
      <c r="T23" s="59">
        <v>21</v>
      </c>
      <c r="U23" s="678"/>
      <c r="V23" s="679"/>
      <c r="W23" s="683" t="s">
        <v>11</v>
      </c>
      <c r="X23" s="646" t="s">
        <v>67</v>
      </c>
      <c r="Y23" s="644"/>
      <c r="Z23" s="687" t="s">
        <v>62</v>
      </c>
      <c r="AA23" s="715"/>
      <c r="AB23" s="716"/>
      <c r="AC23" s="670"/>
      <c r="AD23" s="671"/>
      <c r="AE23" s="30" t="s">
        <v>36</v>
      </c>
      <c r="AF23" s="59">
        <v>21</v>
      </c>
      <c r="AG23" s="662"/>
      <c r="AH23" s="663"/>
      <c r="AI23" s="699"/>
      <c r="AJ23" s="700"/>
    </row>
    <row r="24" spans="1:36" ht="16.5" customHeight="1" thickBot="1">
      <c r="A24" s="43" t="s">
        <v>37</v>
      </c>
      <c r="B24" s="44">
        <v>23</v>
      </c>
      <c r="C24" s="691"/>
      <c r="D24" s="689"/>
      <c r="E24" s="756"/>
      <c r="F24" s="684"/>
      <c r="G24" s="93"/>
      <c r="H24" s="94"/>
      <c r="I24" s="729"/>
      <c r="J24" s="730"/>
      <c r="K24" s="670"/>
      <c r="L24" s="671"/>
      <c r="M24" s="721"/>
      <c r="N24" s="722"/>
      <c r="O24" s="724"/>
      <c r="P24" s="725"/>
      <c r="Q24" s="26"/>
      <c r="R24" s="697"/>
      <c r="S24" s="15" t="s">
        <v>37</v>
      </c>
      <c r="T24" s="59">
        <v>22</v>
      </c>
      <c r="U24" s="678"/>
      <c r="V24" s="679"/>
      <c r="W24" s="684"/>
      <c r="X24" s="647"/>
      <c r="Y24" s="690" t="s">
        <v>63</v>
      </c>
      <c r="Z24" s="688"/>
      <c r="AA24" s="715"/>
      <c r="AB24" s="716"/>
      <c r="AC24" s="670"/>
      <c r="AD24" s="671"/>
      <c r="AE24" s="45" t="s">
        <v>37</v>
      </c>
      <c r="AF24" s="59">
        <v>22</v>
      </c>
      <c r="AG24" s="662"/>
      <c r="AH24" s="663"/>
      <c r="AI24" s="699"/>
      <c r="AJ24" s="700"/>
    </row>
    <row r="25" spans="1:36" ht="17.25" customHeight="1" thickTop="1" thickBot="1">
      <c r="A25" s="46" t="s">
        <v>38</v>
      </c>
      <c r="B25" s="47">
        <v>1</v>
      </c>
      <c r="C25" s="662" t="s">
        <v>14</v>
      </c>
      <c r="D25" s="663"/>
      <c r="E25" s="757" t="s">
        <v>62</v>
      </c>
      <c r="F25" s="758" t="s">
        <v>63</v>
      </c>
      <c r="G25" s="759" t="s">
        <v>11</v>
      </c>
      <c r="H25" s="760" t="s">
        <v>68</v>
      </c>
      <c r="I25" s="751" t="s">
        <v>12</v>
      </c>
      <c r="J25" s="752"/>
      <c r="K25" s="713" t="s">
        <v>5</v>
      </c>
      <c r="L25" s="714"/>
      <c r="M25" s="670" t="s">
        <v>6</v>
      </c>
      <c r="N25" s="671"/>
      <c r="O25" s="696" t="s">
        <v>67</v>
      </c>
      <c r="P25" s="32"/>
      <c r="Q25" s="762" t="s">
        <v>8</v>
      </c>
      <c r="R25" s="763"/>
      <c r="S25" s="349" t="s">
        <v>38</v>
      </c>
      <c r="T25" s="350">
        <v>23</v>
      </c>
      <c r="U25" s="719"/>
      <c r="V25" s="720"/>
      <c r="W25" s="685"/>
      <c r="X25" s="686"/>
      <c r="Y25" s="691"/>
      <c r="Z25" s="689"/>
      <c r="AA25" s="729"/>
      <c r="AB25" s="730"/>
      <c r="AC25" s="726"/>
      <c r="AD25" s="727"/>
      <c r="AE25" s="349" t="s">
        <v>38</v>
      </c>
      <c r="AF25" s="350">
        <v>23</v>
      </c>
      <c r="AG25" s="721"/>
      <c r="AH25" s="722"/>
      <c r="AI25" s="699"/>
      <c r="AJ25" s="700"/>
    </row>
    <row r="26" spans="1:36" ht="16.5" thickTop="1" thickBot="1">
      <c r="A26" s="15" t="s">
        <v>39</v>
      </c>
      <c r="B26" s="16">
        <v>2</v>
      </c>
      <c r="C26" s="662"/>
      <c r="D26" s="663"/>
      <c r="E26" s="688"/>
      <c r="F26" s="657"/>
      <c r="G26" s="684"/>
      <c r="H26" s="644"/>
      <c r="I26" s="678"/>
      <c r="J26" s="679"/>
      <c r="K26" s="715"/>
      <c r="L26" s="716"/>
      <c r="M26" s="670"/>
      <c r="N26" s="671"/>
      <c r="O26" s="696"/>
      <c r="P26" s="91"/>
      <c r="Q26" s="699"/>
      <c r="R26" s="700"/>
      <c r="S26" s="48" t="s">
        <v>39</v>
      </c>
      <c r="T26" s="340">
        <v>1</v>
      </c>
      <c r="U26" s="738" t="s">
        <v>6</v>
      </c>
      <c r="V26" s="738"/>
      <c r="W26" s="341"/>
      <c r="X26" s="17" t="s">
        <v>7</v>
      </c>
      <c r="Y26" s="728" t="s">
        <v>14</v>
      </c>
      <c r="Z26" s="728"/>
      <c r="AA26" s="695" t="s">
        <v>62</v>
      </c>
      <c r="AB26" s="657" t="s">
        <v>63</v>
      </c>
      <c r="AC26" s="658" t="s">
        <v>5</v>
      </c>
      <c r="AD26" s="658"/>
      <c r="AE26" s="342" t="s">
        <v>39</v>
      </c>
      <c r="AF26" s="343">
        <v>1</v>
      </c>
      <c r="AG26" s="642" t="s">
        <v>11</v>
      </c>
      <c r="AH26" s="644" t="s">
        <v>68</v>
      </c>
      <c r="AI26" s="651" t="s">
        <v>18</v>
      </c>
      <c r="AJ26" s="651"/>
    </row>
    <row r="27" spans="1:36" ht="15.75" thickBot="1">
      <c r="A27" s="15" t="s">
        <v>40</v>
      </c>
      <c r="B27" s="16">
        <v>3</v>
      </c>
      <c r="C27" s="662"/>
      <c r="D27" s="663"/>
      <c r="E27" s="695"/>
      <c r="F27" s="692" t="s">
        <v>62</v>
      </c>
      <c r="G27" s="642"/>
      <c r="H27" s="683" t="s">
        <v>11</v>
      </c>
      <c r="I27" s="678"/>
      <c r="J27" s="679"/>
      <c r="K27" s="715"/>
      <c r="L27" s="716"/>
      <c r="M27" s="670"/>
      <c r="N27" s="671"/>
      <c r="O27" s="697"/>
      <c r="P27" s="698" t="s">
        <v>67</v>
      </c>
      <c r="Q27" s="699"/>
      <c r="R27" s="700"/>
      <c r="S27" s="15" t="s">
        <v>40</v>
      </c>
      <c r="T27" s="59">
        <v>2</v>
      </c>
      <c r="U27" s="655"/>
      <c r="V27" s="655"/>
      <c r="W27" s="70" t="s">
        <v>7</v>
      </c>
      <c r="X27" s="645" t="s">
        <v>68</v>
      </c>
      <c r="Y27" s="712"/>
      <c r="Z27" s="712"/>
      <c r="AA27" s="649"/>
      <c r="AB27" s="654"/>
      <c r="AC27" s="659"/>
      <c r="AD27" s="659"/>
      <c r="AE27" s="30" t="s">
        <v>40</v>
      </c>
      <c r="AF27" s="59">
        <v>2</v>
      </c>
      <c r="AG27" s="643"/>
      <c r="AH27" s="645"/>
      <c r="AI27" s="652"/>
      <c r="AJ27" s="652"/>
    </row>
    <row r="28" spans="1:36" ht="15.75" thickBot="1">
      <c r="A28" s="15" t="s">
        <v>41</v>
      </c>
      <c r="B28" s="16">
        <v>4</v>
      </c>
      <c r="C28" s="664"/>
      <c r="D28" s="665"/>
      <c r="E28" s="682" t="s">
        <v>63</v>
      </c>
      <c r="F28" s="692"/>
      <c r="G28" s="694" t="s">
        <v>68</v>
      </c>
      <c r="H28" s="684"/>
      <c r="I28" s="680"/>
      <c r="J28" s="681"/>
      <c r="K28" s="715"/>
      <c r="L28" s="716"/>
      <c r="M28" s="670"/>
      <c r="N28" s="671"/>
      <c r="O28" s="91"/>
      <c r="P28" s="696"/>
      <c r="Q28" s="707"/>
      <c r="R28" s="708"/>
      <c r="S28" s="15" t="s">
        <v>41</v>
      </c>
      <c r="T28" s="59">
        <v>3</v>
      </c>
      <c r="U28" s="655"/>
      <c r="V28" s="655"/>
      <c r="W28" s="345"/>
      <c r="X28" s="645"/>
      <c r="Y28" s="712"/>
      <c r="Z28" s="712"/>
      <c r="AA28" s="649"/>
      <c r="AB28" s="70" t="s">
        <v>7</v>
      </c>
      <c r="AC28" s="659"/>
      <c r="AD28" s="659"/>
      <c r="AE28" s="30" t="s">
        <v>41</v>
      </c>
      <c r="AF28" s="59">
        <v>3</v>
      </c>
      <c r="AG28" s="643"/>
      <c r="AH28" s="646" t="s">
        <v>67</v>
      </c>
      <c r="AI28" s="656" t="s">
        <v>12</v>
      </c>
      <c r="AJ28" s="656"/>
    </row>
    <row r="29" spans="1:36" ht="15.75" thickBot="1">
      <c r="A29" s="15" t="s">
        <v>42</v>
      </c>
      <c r="B29" s="16">
        <v>5</v>
      </c>
      <c r="C29" s="705" t="s">
        <v>8</v>
      </c>
      <c r="D29" s="706"/>
      <c r="E29" s="657"/>
      <c r="F29" s="693"/>
      <c r="G29" s="644"/>
      <c r="H29" s="642"/>
      <c r="I29" s="701" t="s">
        <v>18</v>
      </c>
      <c r="J29" s="702"/>
      <c r="K29" s="717"/>
      <c r="L29" s="718"/>
      <c r="M29" s="672"/>
      <c r="N29" s="723"/>
      <c r="O29" s="89" t="s">
        <v>7</v>
      </c>
      <c r="P29" s="697"/>
      <c r="Q29" s="674" t="s">
        <v>9</v>
      </c>
      <c r="R29" s="675"/>
      <c r="S29" s="15" t="s">
        <v>42</v>
      </c>
      <c r="T29" s="59">
        <v>4</v>
      </c>
      <c r="U29" s="655"/>
      <c r="V29" s="655"/>
      <c r="W29" s="645" t="s">
        <v>68</v>
      </c>
      <c r="X29" s="643" t="s">
        <v>11</v>
      </c>
      <c r="Y29" s="712"/>
      <c r="Z29" s="712"/>
      <c r="AA29" s="654" t="s">
        <v>63</v>
      </c>
      <c r="AB29" s="649" t="s">
        <v>62</v>
      </c>
      <c r="AC29" s="659"/>
      <c r="AD29" s="659"/>
      <c r="AE29" s="30" t="s">
        <v>42</v>
      </c>
      <c r="AF29" s="59">
        <v>4</v>
      </c>
      <c r="AG29" s="90"/>
      <c r="AH29" s="647"/>
      <c r="AI29" s="656"/>
      <c r="AJ29" s="656"/>
    </row>
    <row r="30" spans="1:36" ht="15.75" thickBot="1">
      <c r="A30" s="15" t="s">
        <v>43</v>
      </c>
      <c r="B30" s="16">
        <v>6</v>
      </c>
      <c r="C30" s="699"/>
      <c r="D30" s="700"/>
      <c r="E30" s="660" t="s">
        <v>14</v>
      </c>
      <c r="F30" s="661"/>
      <c r="G30" s="692" t="s">
        <v>62</v>
      </c>
      <c r="H30" s="682" t="s">
        <v>63</v>
      </c>
      <c r="I30" s="731"/>
      <c r="J30" s="732"/>
      <c r="K30" s="683" t="s">
        <v>11</v>
      </c>
      <c r="L30" s="694" t="s">
        <v>68</v>
      </c>
      <c r="M30" s="736" t="s">
        <v>5</v>
      </c>
      <c r="N30" s="737"/>
      <c r="O30" s="676" t="s">
        <v>12</v>
      </c>
      <c r="P30" s="677"/>
      <c r="Q30" s="668" t="s">
        <v>6</v>
      </c>
      <c r="R30" s="669"/>
      <c r="S30" s="15" t="s">
        <v>43</v>
      </c>
      <c r="T30" s="59">
        <v>5</v>
      </c>
      <c r="U30" s="655"/>
      <c r="V30" s="655"/>
      <c r="W30" s="645"/>
      <c r="X30" s="643"/>
      <c r="Y30" s="711" t="s">
        <v>8</v>
      </c>
      <c r="Z30" s="711"/>
      <c r="AA30" s="654"/>
      <c r="AB30" s="649"/>
      <c r="AC30" s="659"/>
      <c r="AD30" s="659"/>
      <c r="AE30" s="30" t="s">
        <v>43</v>
      </c>
      <c r="AF30" s="59">
        <v>5</v>
      </c>
      <c r="AG30" s="70" t="s">
        <v>7</v>
      </c>
      <c r="AH30" s="648"/>
      <c r="AI30" s="656"/>
      <c r="AJ30" s="656"/>
    </row>
    <row r="31" spans="1:36" ht="15.75" thickBot="1">
      <c r="A31" s="15" t="s">
        <v>44</v>
      </c>
      <c r="B31" s="16">
        <v>7</v>
      </c>
      <c r="C31" s="699"/>
      <c r="D31" s="700"/>
      <c r="E31" s="662"/>
      <c r="F31" s="663"/>
      <c r="G31" s="692"/>
      <c r="H31" s="657"/>
      <c r="I31" s="646" t="s">
        <v>67</v>
      </c>
      <c r="J31" s="91"/>
      <c r="K31" s="684"/>
      <c r="L31" s="644"/>
      <c r="M31" s="715"/>
      <c r="N31" s="716"/>
      <c r="O31" s="678"/>
      <c r="P31" s="679"/>
      <c r="Q31" s="670"/>
      <c r="R31" s="671"/>
      <c r="S31" s="15" t="s">
        <v>44</v>
      </c>
      <c r="T31" s="59">
        <v>6</v>
      </c>
      <c r="U31" s="70" t="s">
        <v>7</v>
      </c>
      <c r="V31" s="92"/>
      <c r="W31" s="654" t="s">
        <v>63</v>
      </c>
      <c r="X31" s="643"/>
      <c r="Y31" s="711"/>
      <c r="Z31" s="711"/>
      <c r="AA31" s="643" t="s">
        <v>11</v>
      </c>
      <c r="AB31" s="649"/>
      <c r="AC31" s="712" t="s">
        <v>14</v>
      </c>
      <c r="AD31" s="712"/>
      <c r="AE31" s="30" t="s">
        <v>44</v>
      </c>
      <c r="AF31" s="59">
        <v>6</v>
      </c>
      <c r="AG31" s="650" t="s">
        <v>9</v>
      </c>
      <c r="AH31" s="650"/>
      <c r="AI31" s="656"/>
      <c r="AJ31" s="656"/>
    </row>
    <row r="32" spans="1:36" ht="15.75" thickBot="1">
      <c r="A32" s="33" t="s">
        <v>45</v>
      </c>
      <c r="B32" s="34">
        <v>8</v>
      </c>
      <c r="C32" s="707"/>
      <c r="D32" s="708"/>
      <c r="E32" s="662"/>
      <c r="F32" s="663"/>
      <c r="G32" s="693"/>
      <c r="H32" s="692" t="s">
        <v>62</v>
      </c>
      <c r="I32" s="647"/>
      <c r="J32" s="17" t="s">
        <v>7</v>
      </c>
      <c r="K32" s="642"/>
      <c r="L32" s="683" t="s">
        <v>11</v>
      </c>
      <c r="M32" s="715"/>
      <c r="N32" s="716"/>
      <c r="O32" s="678"/>
      <c r="P32" s="679"/>
      <c r="Q32" s="670"/>
      <c r="R32" s="671"/>
      <c r="S32" s="33" t="s">
        <v>45</v>
      </c>
      <c r="T32" s="29">
        <v>7</v>
      </c>
      <c r="U32" s="653" t="s">
        <v>67</v>
      </c>
      <c r="V32" s="26"/>
      <c r="W32" s="654"/>
      <c r="X32" s="90"/>
      <c r="Y32" s="711"/>
      <c r="Z32" s="711"/>
      <c r="AA32" s="643"/>
      <c r="AB32" s="90"/>
      <c r="AC32" s="712"/>
      <c r="AD32" s="712"/>
      <c r="AE32" s="35" t="s">
        <v>45</v>
      </c>
      <c r="AF32" s="29">
        <v>7</v>
      </c>
      <c r="AG32" s="659" t="s">
        <v>5</v>
      </c>
      <c r="AH32" s="659"/>
      <c r="AI32" s="655" t="s">
        <v>6</v>
      </c>
      <c r="AJ32" s="655"/>
    </row>
    <row r="33" spans="1:36" ht="15.75" thickBot="1">
      <c r="A33" s="33" t="s">
        <v>46</v>
      </c>
      <c r="B33" s="34">
        <v>9</v>
      </c>
      <c r="C33" s="701" t="s">
        <v>18</v>
      </c>
      <c r="D33" s="702"/>
      <c r="E33" s="664"/>
      <c r="F33" s="665"/>
      <c r="G33" s="682" t="s">
        <v>63</v>
      </c>
      <c r="H33" s="692"/>
      <c r="I33" s="648"/>
      <c r="J33" s="646" t="s">
        <v>67</v>
      </c>
      <c r="K33" s="694" t="s">
        <v>68</v>
      </c>
      <c r="L33" s="684"/>
      <c r="M33" s="715"/>
      <c r="N33" s="716"/>
      <c r="O33" s="680"/>
      <c r="P33" s="681"/>
      <c r="Q33" s="670"/>
      <c r="R33" s="671"/>
      <c r="S33" s="33" t="s">
        <v>46</v>
      </c>
      <c r="T33" s="29">
        <v>8</v>
      </c>
      <c r="U33" s="653"/>
      <c r="V33" s="70" t="s">
        <v>7</v>
      </c>
      <c r="W33" s="656" t="s">
        <v>12</v>
      </c>
      <c r="X33" s="656"/>
      <c r="Y33" s="711"/>
      <c r="Z33" s="711"/>
      <c r="AA33" s="643"/>
      <c r="AB33" s="643" t="s">
        <v>11</v>
      </c>
      <c r="AC33" s="712"/>
      <c r="AD33" s="712"/>
      <c r="AE33" s="35" t="s">
        <v>46</v>
      </c>
      <c r="AF33" s="29">
        <v>8</v>
      </c>
      <c r="AG33" s="659"/>
      <c r="AH33" s="659"/>
      <c r="AI33" s="655"/>
      <c r="AJ33" s="655"/>
    </row>
    <row r="34" spans="1:36" ht="15.75" thickBot="1">
      <c r="A34" s="15" t="s">
        <v>47</v>
      </c>
      <c r="B34" s="16">
        <v>10</v>
      </c>
      <c r="C34" s="731"/>
      <c r="D34" s="732"/>
      <c r="E34" s="37"/>
      <c r="F34" s="37"/>
      <c r="G34" s="657"/>
      <c r="H34" s="693"/>
      <c r="I34" s="17" t="s">
        <v>7</v>
      </c>
      <c r="J34" s="647"/>
      <c r="K34" s="644"/>
      <c r="L34" s="684"/>
      <c r="M34" s="715"/>
      <c r="N34" s="716"/>
      <c r="O34" s="674" t="s">
        <v>9</v>
      </c>
      <c r="P34" s="675"/>
      <c r="Q34" s="672"/>
      <c r="R34" s="723"/>
      <c r="S34" s="15" t="s">
        <v>47</v>
      </c>
      <c r="T34" s="59">
        <v>9</v>
      </c>
      <c r="U34" s="653"/>
      <c r="V34" s="653" t="s">
        <v>67</v>
      </c>
      <c r="W34" s="656"/>
      <c r="X34" s="656"/>
      <c r="Y34" s="652" t="s">
        <v>18</v>
      </c>
      <c r="Z34" s="652"/>
      <c r="AA34" s="345"/>
      <c r="AB34" s="643"/>
      <c r="AC34" s="712"/>
      <c r="AD34" s="712"/>
      <c r="AE34" s="30" t="s">
        <v>47</v>
      </c>
      <c r="AF34" s="59">
        <v>9</v>
      </c>
      <c r="AG34" s="659"/>
      <c r="AH34" s="659"/>
      <c r="AI34" s="655"/>
      <c r="AJ34" s="655"/>
    </row>
    <row r="35" spans="1:36" ht="15.75" thickBot="1">
      <c r="A35" s="15" t="s">
        <v>48</v>
      </c>
      <c r="B35" s="16">
        <v>11</v>
      </c>
      <c r="C35" s="676" t="s">
        <v>12</v>
      </c>
      <c r="D35" s="677"/>
      <c r="E35" s="705" t="s">
        <v>8</v>
      </c>
      <c r="F35" s="706"/>
      <c r="G35" s="660" t="s">
        <v>14</v>
      </c>
      <c r="H35" s="661"/>
      <c r="I35" s="692" t="s">
        <v>62</v>
      </c>
      <c r="J35" s="648"/>
      <c r="K35" s="646" t="s">
        <v>67</v>
      </c>
      <c r="L35" s="91"/>
      <c r="M35" s="683" t="s">
        <v>11</v>
      </c>
      <c r="N35" s="694" t="s">
        <v>68</v>
      </c>
      <c r="O35" s="668" t="s">
        <v>6</v>
      </c>
      <c r="P35" s="734"/>
      <c r="Q35" s="666" t="s">
        <v>5</v>
      </c>
      <c r="R35" s="666"/>
      <c r="S35" s="15" t="s">
        <v>48</v>
      </c>
      <c r="T35" s="59">
        <v>10</v>
      </c>
      <c r="U35" s="90"/>
      <c r="V35" s="653"/>
      <c r="W35" s="656"/>
      <c r="X35" s="656"/>
      <c r="Y35" s="652"/>
      <c r="Z35" s="652"/>
      <c r="AA35" s="346"/>
      <c r="AB35" s="643"/>
      <c r="AC35" s="70" t="s">
        <v>7</v>
      </c>
      <c r="AD35" s="654" t="s">
        <v>63</v>
      </c>
      <c r="AE35" s="30" t="s">
        <v>48</v>
      </c>
      <c r="AF35" s="59">
        <v>10</v>
      </c>
      <c r="AG35" s="659"/>
      <c r="AH35" s="659"/>
      <c r="AI35" s="655"/>
      <c r="AJ35" s="655"/>
    </row>
    <row r="36" spans="1:36" ht="15.75" thickBot="1">
      <c r="A36" s="49" t="s">
        <v>49</v>
      </c>
      <c r="B36" s="34">
        <v>12</v>
      </c>
      <c r="C36" s="678"/>
      <c r="D36" s="679"/>
      <c r="E36" s="699"/>
      <c r="F36" s="700"/>
      <c r="G36" s="662"/>
      <c r="H36" s="663"/>
      <c r="I36" s="692"/>
      <c r="J36" s="682" t="s">
        <v>63</v>
      </c>
      <c r="K36" s="647"/>
      <c r="L36" s="70" t="s">
        <v>7</v>
      </c>
      <c r="M36" s="684"/>
      <c r="N36" s="644"/>
      <c r="O36" s="670"/>
      <c r="P36" s="735"/>
      <c r="Q36" s="667"/>
      <c r="R36" s="667"/>
      <c r="S36" s="49" t="s">
        <v>49</v>
      </c>
      <c r="T36" s="29">
        <v>11</v>
      </c>
      <c r="U36" s="90"/>
      <c r="V36" s="653"/>
      <c r="W36" s="656"/>
      <c r="X36" s="656"/>
      <c r="Y36" s="643" t="s">
        <v>11</v>
      </c>
      <c r="Z36" s="653" t="s">
        <v>67</v>
      </c>
      <c r="AA36" s="652" t="s">
        <v>18</v>
      </c>
      <c r="AB36" s="652"/>
      <c r="AC36" s="645" t="s">
        <v>68</v>
      </c>
      <c r="AD36" s="654"/>
      <c r="AE36" s="50" t="s">
        <v>49</v>
      </c>
      <c r="AF36" s="29">
        <v>11</v>
      </c>
      <c r="AG36" s="659"/>
      <c r="AH36" s="659"/>
      <c r="AI36" s="655"/>
      <c r="AJ36" s="655"/>
    </row>
    <row r="37" spans="1:36" ht="15.75" thickBot="1">
      <c r="A37" s="15" t="s">
        <v>50</v>
      </c>
      <c r="B37" s="16">
        <v>13</v>
      </c>
      <c r="C37" s="678"/>
      <c r="D37" s="679"/>
      <c r="E37" s="699"/>
      <c r="F37" s="700"/>
      <c r="G37" s="662"/>
      <c r="H37" s="663"/>
      <c r="I37" s="693"/>
      <c r="J37" s="657"/>
      <c r="K37" s="648"/>
      <c r="L37" s="646" t="s">
        <v>67</v>
      </c>
      <c r="M37" s="642"/>
      <c r="N37" s="683" t="s">
        <v>11</v>
      </c>
      <c r="O37" s="670"/>
      <c r="P37" s="735"/>
      <c r="Q37" s="667"/>
      <c r="R37" s="667"/>
      <c r="S37" s="15" t="s">
        <v>50</v>
      </c>
      <c r="T37" s="59">
        <v>12</v>
      </c>
      <c r="U37" s="652" t="s">
        <v>18</v>
      </c>
      <c r="V37" s="652"/>
      <c r="W37" s="649" t="s">
        <v>62</v>
      </c>
      <c r="X37" s="654" t="s">
        <v>63</v>
      </c>
      <c r="Y37" s="643"/>
      <c r="Z37" s="653"/>
      <c r="AA37" s="652"/>
      <c r="AB37" s="652"/>
      <c r="AC37" s="645"/>
      <c r="AD37" s="90"/>
      <c r="AE37" s="30" t="s">
        <v>50</v>
      </c>
      <c r="AF37" s="59">
        <v>12</v>
      </c>
      <c r="AG37" s="655" t="s">
        <v>6</v>
      </c>
      <c r="AH37" s="655"/>
      <c r="AI37" s="659" t="s">
        <v>5</v>
      </c>
      <c r="AJ37" s="659"/>
    </row>
    <row r="38" spans="1:36" ht="15.75" thickBot="1">
      <c r="A38" s="15" t="s">
        <v>51</v>
      </c>
      <c r="B38" s="16">
        <v>14</v>
      </c>
      <c r="C38" s="680"/>
      <c r="D38" s="681"/>
      <c r="E38" s="707"/>
      <c r="F38" s="708"/>
      <c r="G38" s="664"/>
      <c r="H38" s="665"/>
      <c r="I38" s="682" t="s">
        <v>63</v>
      </c>
      <c r="J38" s="692" t="s">
        <v>62</v>
      </c>
      <c r="K38" s="17" t="s">
        <v>7</v>
      </c>
      <c r="L38" s="647"/>
      <c r="M38" s="694" t="s">
        <v>68</v>
      </c>
      <c r="N38" s="684"/>
      <c r="O38" s="670"/>
      <c r="P38" s="735"/>
      <c r="Q38" s="667"/>
      <c r="R38" s="667"/>
      <c r="S38" s="15" t="s">
        <v>51</v>
      </c>
      <c r="T38" s="59">
        <v>13</v>
      </c>
      <c r="U38" s="652"/>
      <c r="V38" s="652"/>
      <c r="W38" s="649"/>
      <c r="X38" s="654"/>
      <c r="Y38" s="643"/>
      <c r="Z38" s="653"/>
      <c r="AA38" s="712" t="s">
        <v>14</v>
      </c>
      <c r="AB38" s="712"/>
      <c r="AC38" s="656" t="s">
        <v>12</v>
      </c>
      <c r="AD38" s="656"/>
      <c r="AE38" s="30" t="s">
        <v>51</v>
      </c>
      <c r="AF38" s="59">
        <v>13</v>
      </c>
      <c r="AG38" s="655"/>
      <c r="AH38" s="655"/>
      <c r="AI38" s="659"/>
      <c r="AJ38" s="659"/>
    </row>
    <row r="39" spans="1:36" ht="15.75" thickBot="1">
      <c r="A39" s="15" t="s">
        <v>52</v>
      </c>
      <c r="B39" s="16">
        <v>15</v>
      </c>
      <c r="C39" s="17" t="s">
        <v>7</v>
      </c>
      <c r="D39" s="64"/>
      <c r="E39" s="676" t="s">
        <v>12</v>
      </c>
      <c r="F39" s="677"/>
      <c r="G39" s="701" t="s">
        <v>18</v>
      </c>
      <c r="H39" s="702"/>
      <c r="I39" s="657"/>
      <c r="J39" s="692"/>
      <c r="K39" s="26"/>
      <c r="L39" s="648"/>
      <c r="M39" s="644"/>
      <c r="N39" s="684"/>
      <c r="O39" s="672"/>
      <c r="P39" s="673"/>
      <c r="Q39" s="667"/>
      <c r="R39" s="667"/>
      <c r="S39" s="15" t="s">
        <v>52</v>
      </c>
      <c r="T39" s="59">
        <v>14</v>
      </c>
      <c r="U39" s="643" t="s">
        <v>11</v>
      </c>
      <c r="V39" s="649" t="s">
        <v>62</v>
      </c>
      <c r="W39" s="649"/>
      <c r="X39" s="90"/>
      <c r="Y39" s="653" t="s">
        <v>67</v>
      </c>
      <c r="Z39" s="645" t="s">
        <v>68</v>
      </c>
      <c r="AA39" s="712"/>
      <c r="AB39" s="712"/>
      <c r="AC39" s="656"/>
      <c r="AD39" s="656"/>
      <c r="AE39" s="30" t="s">
        <v>52</v>
      </c>
      <c r="AF39" s="59">
        <v>14</v>
      </c>
      <c r="AG39" s="655"/>
      <c r="AH39" s="655"/>
      <c r="AI39" s="659"/>
      <c r="AJ39" s="659"/>
    </row>
    <row r="40" spans="1:36" ht="15.75" thickBot="1">
      <c r="A40" s="33" t="s">
        <v>53</v>
      </c>
      <c r="B40" s="34">
        <v>16</v>
      </c>
      <c r="C40" s="734" t="s">
        <v>6</v>
      </c>
      <c r="D40" s="669"/>
      <c r="E40" s="678"/>
      <c r="F40" s="679"/>
      <c r="G40" s="731"/>
      <c r="H40" s="732"/>
      <c r="I40" s="37"/>
      <c r="J40" s="693"/>
      <c r="K40" s="692" t="s">
        <v>62</v>
      </c>
      <c r="L40" s="682" t="s">
        <v>63</v>
      </c>
      <c r="M40" s="646" t="s">
        <v>67</v>
      </c>
      <c r="N40" s="89" t="s">
        <v>7</v>
      </c>
      <c r="O40" s="666" t="s">
        <v>5</v>
      </c>
      <c r="P40" s="666"/>
      <c r="Q40" s="683" t="s">
        <v>11</v>
      </c>
      <c r="R40" s="694" t="s">
        <v>68</v>
      </c>
      <c r="S40" s="33" t="s">
        <v>53</v>
      </c>
      <c r="T40" s="29">
        <v>15</v>
      </c>
      <c r="U40" s="643"/>
      <c r="V40" s="649"/>
      <c r="W40" s="650" t="s">
        <v>9</v>
      </c>
      <c r="X40" s="650"/>
      <c r="Y40" s="653"/>
      <c r="Z40" s="645"/>
      <c r="AA40" s="712"/>
      <c r="AB40" s="712"/>
      <c r="AC40" s="656"/>
      <c r="AD40" s="656"/>
      <c r="AE40" s="35" t="s">
        <v>53</v>
      </c>
      <c r="AF40" s="29">
        <v>15</v>
      </c>
      <c r="AG40" s="655"/>
      <c r="AH40" s="655"/>
      <c r="AI40" s="659"/>
      <c r="AJ40" s="659"/>
    </row>
    <row r="41" spans="1:36" ht="15.75" thickBot="1">
      <c r="A41" s="15" t="s">
        <v>54</v>
      </c>
      <c r="B41" s="16">
        <v>17</v>
      </c>
      <c r="C41" s="735"/>
      <c r="D41" s="671"/>
      <c r="E41" s="678"/>
      <c r="F41" s="679"/>
      <c r="G41" s="705" t="s">
        <v>8</v>
      </c>
      <c r="H41" s="706"/>
      <c r="I41" s="660" t="s">
        <v>14</v>
      </c>
      <c r="J41" s="661"/>
      <c r="K41" s="692"/>
      <c r="L41" s="657"/>
      <c r="M41" s="647"/>
      <c r="N41" s="91"/>
      <c r="O41" s="667"/>
      <c r="P41" s="667"/>
      <c r="Q41" s="684"/>
      <c r="R41" s="644"/>
      <c r="S41" s="15" t="s">
        <v>54</v>
      </c>
      <c r="T41" s="59">
        <v>16</v>
      </c>
      <c r="U41" s="643"/>
      <c r="V41" s="649"/>
      <c r="W41" s="653" t="s">
        <v>67</v>
      </c>
      <c r="X41" s="649" t="s">
        <v>62</v>
      </c>
      <c r="Y41" s="653"/>
      <c r="Z41" s="643" t="s">
        <v>11</v>
      </c>
      <c r="AA41" s="712"/>
      <c r="AB41" s="712"/>
      <c r="AC41" s="656"/>
      <c r="AD41" s="656"/>
      <c r="AE41" s="30" t="s">
        <v>54</v>
      </c>
      <c r="AF41" s="59">
        <v>16</v>
      </c>
      <c r="AG41" s="655"/>
      <c r="AH41" s="655"/>
      <c r="AI41" s="659"/>
      <c r="AJ41" s="659"/>
    </row>
    <row r="42" spans="1:36" ht="15.75" thickBot="1">
      <c r="A42" s="15" t="s">
        <v>55</v>
      </c>
      <c r="B42" s="16">
        <v>18</v>
      </c>
      <c r="C42" s="735"/>
      <c r="D42" s="671"/>
      <c r="E42" s="680"/>
      <c r="F42" s="681"/>
      <c r="G42" s="699"/>
      <c r="H42" s="700"/>
      <c r="I42" s="662"/>
      <c r="J42" s="663"/>
      <c r="K42" s="693"/>
      <c r="L42" s="692" t="s">
        <v>62</v>
      </c>
      <c r="M42" s="648"/>
      <c r="N42" s="646" t="s">
        <v>67</v>
      </c>
      <c r="O42" s="667"/>
      <c r="P42" s="667"/>
      <c r="Q42" s="642"/>
      <c r="R42" s="683" t="s">
        <v>11</v>
      </c>
      <c r="S42" s="15" t="s">
        <v>55</v>
      </c>
      <c r="T42" s="59">
        <v>17</v>
      </c>
      <c r="U42" s="654" t="s">
        <v>63</v>
      </c>
      <c r="V42" s="645" t="s">
        <v>68</v>
      </c>
      <c r="W42" s="653"/>
      <c r="X42" s="649"/>
      <c r="Y42" s="70" t="s">
        <v>7</v>
      </c>
      <c r="Z42" s="643"/>
      <c r="AA42" s="711" t="s">
        <v>8</v>
      </c>
      <c r="AB42" s="711"/>
      <c r="AC42" s="650" t="s">
        <v>9</v>
      </c>
      <c r="AD42" s="650"/>
      <c r="AE42" s="30" t="s">
        <v>55</v>
      </c>
      <c r="AF42" s="59">
        <v>17</v>
      </c>
      <c r="AG42" s="656" t="s">
        <v>12</v>
      </c>
      <c r="AH42" s="656"/>
      <c r="AI42" s="712" t="s">
        <v>14</v>
      </c>
      <c r="AJ42" s="712"/>
    </row>
    <row r="43" spans="1:36" ht="15.75" thickBot="1">
      <c r="A43" s="15" t="s">
        <v>56</v>
      </c>
      <c r="B43" s="16">
        <v>19</v>
      </c>
      <c r="C43" s="735"/>
      <c r="D43" s="671"/>
      <c r="E43" s="701" t="s">
        <v>18</v>
      </c>
      <c r="F43" s="702"/>
      <c r="G43" s="699"/>
      <c r="H43" s="700"/>
      <c r="I43" s="662"/>
      <c r="J43" s="663"/>
      <c r="K43" s="682" t="s">
        <v>63</v>
      </c>
      <c r="L43" s="692"/>
      <c r="M43" s="39"/>
      <c r="N43" s="647"/>
      <c r="O43" s="667"/>
      <c r="P43" s="667"/>
      <c r="Q43" s="694" t="s">
        <v>68</v>
      </c>
      <c r="R43" s="684"/>
      <c r="S43" s="15" t="s">
        <v>56</v>
      </c>
      <c r="T43" s="59">
        <v>18</v>
      </c>
      <c r="U43" s="654"/>
      <c r="V43" s="645"/>
      <c r="W43" s="653"/>
      <c r="X43" s="649"/>
      <c r="Y43" s="649" t="s">
        <v>62</v>
      </c>
      <c r="Z43" s="643"/>
      <c r="AA43" s="711"/>
      <c r="AB43" s="711"/>
      <c r="AC43" s="643" t="s">
        <v>11</v>
      </c>
      <c r="AD43" s="653" t="s">
        <v>67</v>
      </c>
      <c r="AE43" s="30" t="s">
        <v>56</v>
      </c>
      <c r="AF43" s="59">
        <v>18</v>
      </c>
      <c r="AG43" s="656"/>
      <c r="AH43" s="656"/>
      <c r="AI43" s="712"/>
      <c r="AJ43" s="712"/>
    </row>
    <row r="44" spans="1:36" ht="15.75" thickBot="1">
      <c r="A44" s="15" t="s">
        <v>57</v>
      </c>
      <c r="B44" s="16">
        <v>20</v>
      </c>
      <c r="C44" s="735"/>
      <c r="D44" s="671"/>
      <c r="E44" s="731"/>
      <c r="F44" s="732"/>
      <c r="G44" s="707"/>
      <c r="H44" s="708"/>
      <c r="I44" s="662"/>
      <c r="J44" s="663"/>
      <c r="K44" s="657"/>
      <c r="L44" s="693"/>
      <c r="M44" s="17" t="s">
        <v>7</v>
      </c>
      <c r="N44" s="648"/>
      <c r="O44" s="667"/>
      <c r="P44" s="667"/>
      <c r="Q44" s="644"/>
      <c r="R44" s="642"/>
      <c r="S44" s="15" t="s">
        <v>57</v>
      </c>
      <c r="T44" s="59">
        <v>19</v>
      </c>
      <c r="U44" s="645" t="s">
        <v>68</v>
      </c>
      <c r="V44" s="654" t="s">
        <v>63</v>
      </c>
      <c r="W44" s="652" t="s">
        <v>18</v>
      </c>
      <c r="X44" s="652"/>
      <c r="Y44" s="649"/>
      <c r="Z44" s="90"/>
      <c r="AA44" s="711"/>
      <c r="AB44" s="711"/>
      <c r="AC44" s="643"/>
      <c r="AD44" s="653"/>
      <c r="AE44" s="30" t="s">
        <v>57</v>
      </c>
      <c r="AF44" s="59">
        <v>19</v>
      </c>
      <c r="AG44" s="656"/>
      <c r="AH44" s="656"/>
      <c r="AI44" s="712"/>
      <c r="AJ44" s="712"/>
    </row>
    <row r="45" spans="1:36" ht="15.75" thickBot="1">
      <c r="A45" s="15" t="s">
        <v>58</v>
      </c>
      <c r="B45" s="16">
        <v>21</v>
      </c>
      <c r="C45" s="705" t="s">
        <v>59</v>
      </c>
      <c r="D45" s="733"/>
      <c r="E45" s="733"/>
      <c r="F45" s="733"/>
      <c r="G45" s="733"/>
      <c r="H45" s="733"/>
      <c r="I45" s="733"/>
      <c r="J45" s="733"/>
      <c r="K45" s="733"/>
      <c r="L45" s="733"/>
      <c r="M45" s="733"/>
      <c r="N45" s="733"/>
      <c r="O45" s="733"/>
      <c r="P45" s="733"/>
      <c r="Q45" s="733"/>
      <c r="R45" s="706"/>
      <c r="S45" s="15" t="s">
        <v>58</v>
      </c>
      <c r="T45" s="59">
        <v>20</v>
      </c>
      <c r="U45" s="645"/>
      <c r="V45" s="654"/>
      <c r="W45" s="652"/>
      <c r="X45" s="652"/>
      <c r="Y45" s="649"/>
      <c r="Z45" s="70" t="s">
        <v>7</v>
      </c>
      <c r="AA45" s="711"/>
      <c r="AB45" s="711"/>
      <c r="AC45" s="643"/>
      <c r="AD45" s="653"/>
      <c r="AE45" s="30" t="s">
        <v>58</v>
      </c>
      <c r="AF45" s="59">
        <v>20</v>
      </c>
      <c r="AG45" s="656"/>
      <c r="AH45" s="656"/>
      <c r="AI45" s="712"/>
      <c r="AJ45" s="712"/>
    </row>
    <row r="46" spans="1:36" ht="15.75" thickBot="1">
      <c r="A46" s="51" t="s">
        <v>60</v>
      </c>
      <c r="B46" s="52">
        <v>22</v>
      </c>
      <c r="C46" s="707"/>
      <c r="D46" s="710"/>
      <c r="E46" s="710"/>
      <c r="F46" s="710"/>
      <c r="G46" s="710"/>
      <c r="H46" s="710"/>
      <c r="I46" s="710"/>
      <c r="J46" s="710"/>
      <c r="K46" s="710"/>
      <c r="L46" s="710"/>
      <c r="M46" s="710"/>
      <c r="N46" s="710"/>
      <c r="O46" s="710"/>
      <c r="P46" s="710"/>
      <c r="Q46" s="710"/>
      <c r="R46" s="708"/>
      <c r="S46" s="15" t="s">
        <v>60</v>
      </c>
      <c r="T46" s="60">
        <v>21</v>
      </c>
      <c r="U46" s="699" t="s">
        <v>59</v>
      </c>
      <c r="V46" s="709"/>
      <c r="W46" s="709"/>
      <c r="X46" s="709"/>
      <c r="Y46" s="709"/>
      <c r="Z46" s="709"/>
      <c r="AA46" s="709"/>
      <c r="AB46" s="709"/>
      <c r="AC46" s="709"/>
      <c r="AD46" s="700"/>
      <c r="AE46" s="15" t="s">
        <v>60</v>
      </c>
      <c r="AF46" s="59">
        <v>21</v>
      </c>
      <c r="AG46" s="711" t="s">
        <v>59</v>
      </c>
      <c r="AH46" s="711"/>
      <c r="AI46" s="711"/>
      <c r="AJ46" s="711"/>
    </row>
    <row r="47" spans="1:36" ht="15.75" thickBot="1">
      <c r="A47" s="53"/>
      <c r="B47" s="54"/>
      <c r="C47" s="56"/>
      <c r="D47" s="56"/>
      <c r="E47" s="56"/>
      <c r="F47" s="56"/>
      <c r="N47" s="56"/>
      <c r="O47" s="56"/>
      <c r="P47" s="56"/>
      <c r="Q47" s="56"/>
      <c r="R47" s="56"/>
      <c r="S47" s="51" t="s">
        <v>61</v>
      </c>
      <c r="T47" s="61">
        <v>22</v>
      </c>
      <c r="U47" s="707"/>
      <c r="V47" s="710"/>
      <c r="W47" s="710"/>
      <c r="X47" s="710"/>
      <c r="Y47" s="710"/>
      <c r="Z47" s="710"/>
      <c r="AA47" s="710"/>
      <c r="AB47" s="710"/>
      <c r="AC47" s="710"/>
      <c r="AD47" s="708"/>
      <c r="AE47" s="51" t="s">
        <v>61</v>
      </c>
      <c r="AF47" s="347">
        <v>22</v>
      </c>
      <c r="AG47" s="711"/>
      <c r="AH47" s="711"/>
      <c r="AI47" s="711"/>
      <c r="AJ47" s="711"/>
    </row>
    <row r="48" spans="1:36" ht="15.6" customHeight="1" thickBot="1">
      <c r="C48" s="761" t="s">
        <v>187</v>
      </c>
      <c r="D48" s="761"/>
      <c r="E48" s="761"/>
      <c r="F48" s="761"/>
      <c r="G48" s="761"/>
      <c r="H48" s="761"/>
    </row>
    <row r="49" spans="1:7" ht="60.75" thickTop="1">
      <c r="A49" s="357" t="s">
        <v>188</v>
      </c>
    </row>
    <row r="51" spans="1:7">
      <c r="D51" s="56"/>
      <c r="E51" s="56"/>
      <c r="G51" s="358"/>
    </row>
    <row r="52" spans="1:7">
      <c r="D52" s="56"/>
      <c r="E52" s="56"/>
      <c r="G52" s="358"/>
    </row>
    <row r="53" spans="1:7">
      <c r="D53" s="56"/>
      <c r="E53" s="56"/>
    </row>
    <row r="54" spans="1:7">
      <c r="D54" s="56"/>
      <c r="E54" s="56"/>
    </row>
    <row r="55" spans="1:7">
      <c r="D55" s="56"/>
      <c r="E55" s="56"/>
    </row>
    <row r="56" spans="1:7">
      <c r="D56" s="55"/>
      <c r="E56" s="55"/>
    </row>
    <row r="57" spans="1:7">
      <c r="D57" s="55"/>
      <c r="E57" s="55"/>
    </row>
    <row r="58" spans="1:7">
      <c r="D58" s="55"/>
      <c r="E58" s="55"/>
    </row>
    <row r="59" spans="1:7">
      <c r="D59" s="55"/>
      <c r="E59" s="55"/>
    </row>
    <row r="60" spans="1:7">
      <c r="D60" s="55"/>
      <c r="E60" s="55"/>
    </row>
    <row r="61" spans="1:7">
      <c r="D61" s="55"/>
      <c r="E61" s="55"/>
    </row>
    <row r="62" spans="1:7">
      <c r="D62" s="57"/>
    </row>
    <row r="63" spans="1:7">
      <c r="D63" s="57"/>
    </row>
    <row r="64" spans="1:7">
      <c r="D64" s="57"/>
    </row>
    <row r="65" spans="4:5">
      <c r="D65" s="57"/>
    </row>
    <row r="66" spans="4:5">
      <c r="D66" s="57"/>
    </row>
    <row r="67" spans="4:5">
      <c r="D67" s="58"/>
    </row>
    <row r="68" spans="4:5">
      <c r="D68" s="58"/>
      <c r="E68" s="55"/>
    </row>
    <row r="69" spans="4:5">
      <c r="D69" s="55"/>
      <c r="E69" s="55"/>
    </row>
    <row r="70" spans="4:5">
      <c r="D70" s="55"/>
      <c r="E70" s="58"/>
    </row>
    <row r="71" spans="4:5">
      <c r="D71" s="58"/>
      <c r="E71" s="58"/>
    </row>
    <row r="72" spans="4:5">
      <c r="D72" s="57"/>
      <c r="E72" s="58"/>
    </row>
  </sheetData>
  <mergeCells count="263">
    <mergeCell ref="C48:H48"/>
    <mergeCell ref="C8:C10"/>
    <mergeCell ref="J9:J11"/>
    <mergeCell ref="U44:U45"/>
    <mergeCell ref="Q25:R28"/>
    <mergeCell ref="J36:J37"/>
    <mergeCell ref="M38:M39"/>
    <mergeCell ref="N35:N36"/>
    <mergeCell ref="AG20:AG21"/>
    <mergeCell ref="B18:R19"/>
    <mergeCell ref="AF18:AJ19"/>
    <mergeCell ref="T18:AD19"/>
    <mergeCell ref="Q40:Q42"/>
    <mergeCell ref="R40:R41"/>
    <mergeCell ref="R42:R44"/>
    <mergeCell ref="Q43:Q44"/>
    <mergeCell ref="O34:P34"/>
    <mergeCell ref="N42:N44"/>
    <mergeCell ref="G35:H38"/>
    <mergeCell ref="E39:F42"/>
    <mergeCell ref="L30:L31"/>
    <mergeCell ref="K33:K34"/>
    <mergeCell ref="K30:K32"/>
    <mergeCell ref="M35:M37"/>
    <mergeCell ref="L32:L34"/>
    <mergeCell ref="C20:C22"/>
    <mergeCell ref="D20:D21"/>
    <mergeCell ref="E20:E22"/>
    <mergeCell ref="F20:F21"/>
    <mergeCell ref="G20:H23"/>
    <mergeCell ref="C16:C17"/>
    <mergeCell ref="F27:F29"/>
    <mergeCell ref="E28:E29"/>
    <mergeCell ref="C23:C24"/>
    <mergeCell ref="E23:E24"/>
    <mergeCell ref="E25:E27"/>
    <mergeCell ref="F25:F26"/>
    <mergeCell ref="D22:D24"/>
    <mergeCell ref="F22:F24"/>
    <mergeCell ref="D15:D17"/>
    <mergeCell ref="C25:D28"/>
    <mergeCell ref="G25:G27"/>
    <mergeCell ref="H27:H29"/>
    <mergeCell ref="C29:D32"/>
    <mergeCell ref="G28:G29"/>
    <mergeCell ref="H25:H26"/>
    <mergeCell ref="E30:F33"/>
    <mergeCell ref="C33:D34"/>
    <mergeCell ref="D13:D14"/>
    <mergeCell ref="C13:C15"/>
    <mergeCell ref="AJ3:AJ4"/>
    <mergeCell ref="N4:N6"/>
    <mergeCell ref="Y4:Z7"/>
    <mergeCell ref="AI4:AI5"/>
    <mergeCell ref="AB5:AB7"/>
    <mergeCell ref="AJ5:AJ7"/>
    <mergeCell ref="N2:N3"/>
    <mergeCell ref="Q2:R5"/>
    <mergeCell ref="K3:L6"/>
    <mergeCell ref="U3:V7"/>
    <mergeCell ref="W3:X7"/>
    <mergeCell ref="Y3:Z3"/>
    <mergeCell ref="M5:M6"/>
    <mergeCell ref="Q6:R7"/>
    <mergeCell ref="K2:L2"/>
    <mergeCell ref="M2:M4"/>
    <mergeCell ref="O5:O6"/>
    <mergeCell ref="O7:O9"/>
    <mergeCell ref="O2:O4"/>
    <mergeCell ref="I12:J16"/>
    <mergeCell ref="M12:N13"/>
    <mergeCell ref="P2:P3"/>
    <mergeCell ref="AA3:AA5"/>
    <mergeCell ref="AC3:AD6"/>
    <mergeCell ref="AG3:AG5"/>
    <mergeCell ref="AH3:AH5"/>
    <mergeCell ref="AA8:AB8"/>
    <mergeCell ref="AD8:AD10"/>
    <mergeCell ref="AC10:AC12"/>
    <mergeCell ref="K11:L14"/>
    <mergeCell ref="H30:H31"/>
    <mergeCell ref="I25:J28"/>
    <mergeCell ref="I29:J30"/>
    <mergeCell ref="P4:P6"/>
    <mergeCell ref="P9:P11"/>
    <mergeCell ref="P7:P8"/>
    <mergeCell ref="O10:O11"/>
    <mergeCell ref="O12:P15"/>
    <mergeCell ref="I31:I33"/>
    <mergeCell ref="M21:N24"/>
    <mergeCell ref="I7:I9"/>
    <mergeCell ref="I20:J24"/>
    <mergeCell ref="K20:L24"/>
    <mergeCell ref="M20:N20"/>
    <mergeCell ref="O20:P20"/>
    <mergeCell ref="Q20:Q22"/>
    <mergeCell ref="C2:D6"/>
    <mergeCell ref="E2:F6"/>
    <mergeCell ref="G2:G4"/>
    <mergeCell ref="I2:J5"/>
    <mergeCell ref="I6:J6"/>
    <mergeCell ref="H4:H6"/>
    <mergeCell ref="D10:D12"/>
    <mergeCell ref="AG10:AH11"/>
    <mergeCell ref="AD11:AD13"/>
    <mergeCell ref="C7:D7"/>
    <mergeCell ref="E7:F11"/>
    <mergeCell ref="G7:H11"/>
    <mergeCell ref="E12:F12"/>
    <mergeCell ref="G12:H16"/>
    <mergeCell ref="I10:I11"/>
    <mergeCell ref="J7:J8"/>
    <mergeCell ref="E13:E15"/>
    <mergeCell ref="M14:N14"/>
    <mergeCell ref="F15:F17"/>
    <mergeCell ref="M15:N17"/>
    <mergeCell ref="G17:H17"/>
    <mergeCell ref="AB3:AB4"/>
    <mergeCell ref="AA6:AA7"/>
    <mergeCell ref="K7:L10"/>
    <mergeCell ref="AG6:AH9"/>
    <mergeCell ref="AI6:AI8"/>
    <mergeCell ref="W13:X16"/>
    <mergeCell ref="Y13:Z17"/>
    <mergeCell ref="AA13:AB17"/>
    <mergeCell ref="AC14:AD15"/>
    <mergeCell ref="AA9:AB12"/>
    <mergeCell ref="AI9:AI10"/>
    <mergeCell ref="AJ14:AJ16"/>
    <mergeCell ref="AC7:AC9"/>
    <mergeCell ref="AI11:AI13"/>
    <mergeCell ref="AG12:AG13"/>
    <mergeCell ref="AH12:AH14"/>
    <mergeCell ref="C35:D38"/>
    <mergeCell ref="I35:I37"/>
    <mergeCell ref="O35:P39"/>
    <mergeCell ref="Q35:R39"/>
    <mergeCell ref="W31:W32"/>
    <mergeCell ref="E35:F38"/>
    <mergeCell ref="G39:H40"/>
    <mergeCell ref="L40:L41"/>
    <mergeCell ref="O40:P44"/>
    <mergeCell ref="H32:H34"/>
    <mergeCell ref="G30:G32"/>
    <mergeCell ref="G33:G34"/>
    <mergeCell ref="Q30:R34"/>
    <mergeCell ref="G41:H44"/>
    <mergeCell ref="K35:K37"/>
    <mergeCell ref="L37:L39"/>
    <mergeCell ref="V34:V36"/>
    <mergeCell ref="U32:U34"/>
    <mergeCell ref="N37:N39"/>
    <mergeCell ref="M30:N34"/>
    <mergeCell ref="W33:X36"/>
    <mergeCell ref="X29:X31"/>
    <mergeCell ref="O30:P33"/>
    <mergeCell ref="U26:V30"/>
    <mergeCell ref="J33:J35"/>
    <mergeCell ref="I41:J44"/>
    <mergeCell ref="W41:W43"/>
    <mergeCell ref="AI37:AJ41"/>
    <mergeCell ref="I38:I39"/>
    <mergeCell ref="J38:J40"/>
    <mergeCell ref="AA38:AB41"/>
    <mergeCell ref="U39:U41"/>
    <mergeCell ref="V39:V41"/>
    <mergeCell ref="Y39:Y41"/>
    <mergeCell ref="X41:X43"/>
    <mergeCell ref="Y36:Y38"/>
    <mergeCell ref="U37:V38"/>
    <mergeCell ref="W37:W39"/>
    <mergeCell ref="AI32:AJ36"/>
    <mergeCell ref="AC31:AD34"/>
    <mergeCell ref="AA31:AA33"/>
    <mergeCell ref="AG32:AH36"/>
    <mergeCell ref="AB33:AB35"/>
    <mergeCell ref="Y34:Z35"/>
    <mergeCell ref="M40:M42"/>
    <mergeCell ref="AD35:AD36"/>
    <mergeCell ref="AI28:AJ31"/>
    <mergeCell ref="Q29:R29"/>
    <mergeCell ref="E43:F44"/>
    <mergeCell ref="K43:K44"/>
    <mergeCell ref="Y43:Y45"/>
    <mergeCell ref="AC43:AC45"/>
    <mergeCell ref="V44:V45"/>
    <mergeCell ref="W44:X45"/>
    <mergeCell ref="C45:R46"/>
    <mergeCell ref="L42:L44"/>
    <mergeCell ref="U42:U43"/>
    <mergeCell ref="V42:V43"/>
    <mergeCell ref="AA42:AB45"/>
    <mergeCell ref="C40:D44"/>
    <mergeCell ref="K40:K42"/>
    <mergeCell ref="K15:L16"/>
    <mergeCell ref="R15:R17"/>
    <mergeCell ref="AH15:AH16"/>
    <mergeCell ref="Q16:Q17"/>
    <mergeCell ref="O17:P17"/>
    <mergeCell ref="W17:X17"/>
    <mergeCell ref="U12:V15"/>
    <mergeCell ref="U46:AD47"/>
    <mergeCell ref="AG46:AJ47"/>
    <mergeCell ref="AI42:AJ45"/>
    <mergeCell ref="Y30:Z33"/>
    <mergeCell ref="AA29:AA30"/>
    <mergeCell ref="AI22:AJ25"/>
    <mergeCell ref="K25:L29"/>
    <mergeCell ref="R22:R24"/>
    <mergeCell ref="U22:V25"/>
    <mergeCell ref="Y22:Y23"/>
    <mergeCell ref="AG22:AH25"/>
    <mergeCell ref="M25:N29"/>
    <mergeCell ref="O21:P24"/>
    <mergeCell ref="AC21:AD25"/>
    <mergeCell ref="Y26:Z29"/>
    <mergeCell ref="AA26:AA28"/>
    <mergeCell ref="AA21:AB25"/>
    <mergeCell ref="Q8:R11"/>
    <mergeCell ref="U8:V11"/>
    <mergeCell ref="W8:X12"/>
    <mergeCell ref="Y8:Z12"/>
    <mergeCell ref="U16:V16"/>
    <mergeCell ref="M7:N10"/>
    <mergeCell ref="AI20:AJ20"/>
    <mergeCell ref="Z21:Z22"/>
    <mergeCell ref="W23:W25"/>
    <mergeCell ref="X23:X25"/>
    <mergeCell ref="Z23:Z25"/>
    <mergeCell ref="Y24:Y25"/>
    <mergeCell ref="Q13:Q15"/>
    <mergeCell ref="R13:R14"/>
    <mergeCell ref="AG14:AG15"/>
    <mergeCell ref="AI14:AI16"/>
    <mergeCell ref="U20:U21"/>
    <mergeCell ref="O25:O27"/>
    <mergeCell ref="P27:P29"/>
    <mergeCell ref="X27:X28"/>
    <mergeCell ref="V20:V21"/>
    <mergeCell ref="W20:X22"/>
    <mergeCell ref="AJ8:AJ10"/>
    <mergeCell ref="AJ12:AJ13"/>
    <mergeCell ref="AG26:AG28"/>
    <mergeCell ref="AH26:AH27"/>
    <mergeCell ref="AH28:AH30"/>
    <mergeCell ref="W29:W30"/>
    <mergeCell ref="AB29:AB31"/>
    <mergeCell ref="AG31:AH31"/>
    <mergeCell ref="AI26:AJ27"/>
    <mergeCell ref="Z36:Z38"/>
    <mergeCell ref="AA36:AB37"/>
    <mergeCell ref="AC36:AC37"/>
    <mergeCell ref="X37:X38"/>
    <mergeCell ref="AG37:AH41"/>
    <mergeCell ref="AC38:AD41"/>
    <mergeCell ref="Z39:Z40"/>
    <mergeCell ref="W40:X40"/>
    <mergeCell ref="Z41:Z43"/>
    <mergeCell ref="AC42:AD42"/>
    <mergeCell ref="AG42:AH45"/>
    <mergeCell ref="AD43:AD45"/>
    <mergeCell ref="AB26:AB27"/>
    <mergeCell ref="AC26:AD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761C6-B8D1-4F88-8014-3F773C7C0FD3}">
  <dimension ref="A1:F46"/>
  <sheetViews>
    <sheetView tabSelected="1" view="pageBreakPreview" zoomScale="80" zoomScaleNormal="80" zoomScaleSheetLayoutView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4" sqref="H14"/>
    </sheetView>
  </sheetViews>
  <sheetFormatPr defaultColWidth="8.21875" defaultRowHeight="15"/>
  <cols>
    <col min="1" max="1" width="34.6640625" style="69" customWidth="1"/>
    <col min="2" max="2" width="2.109375" style="69" customWidth="1"/>
    <col min="3" max="5" width="6.6640625" style="69" customWidth="1"/>
    <col min="6" max="6" width="2.109375" style="69" customWidth="1"/>
    <col min="7" max="8" width="8.21875" style="69" customWidth="1"/>
    <col min="9" max="16384" width="8.21875" style="69"/>
  </cols>
  <sheetData>
    <row r="1" spans="1:6" s="65" customFormat="1" ht="15.75" customHeight="1" thickBot="1">
      <c r="A1" s="489" t="s">
        <v>64</v>
      </c>
      <c r="B1" s="779"/>
      <c r="C1" s="781" t="s">
        <v>63</v>
      </c>
      <c r="D1" s="781"/>
      <c r="E1" s="781"/>
      <c r="F1" s="782"/>
    </row>
    <row r="2" spans="1:6" s="65" customFormat="1" ht="15.75" customHeight="1" thickBot="1">
      <c r="A2" s="490"/>
      <c r="B2" s="780"/>
      <c r="C2" s="351" t="s">
        <v>70</v>
      </c>
      <c r="D2" s="66" t="s">
        <v>71</v>
      </c>
      <c r="E2" s="67" t="s">
        <v>72</v>
      </c>
      <c r="F2" s="783"/>
    </row>
    <row r="3" spans="1:6" ht="16.5" thickBot="1">
      <c r="A3" s="68" t="s">
        <v>4</v>
      </c>
      <c r="B3" s="780"/>
      <c r="C3" s="777">
        <v>12</v>
      </c>
      <c r="F3" s="783"/>
    </row>
    <row r="4" spans="1:6" ht="16.5" thickBot="1">
      <c r="A4" s="68" t="s">
        <v>13</v>
      </c>
      <c r="B4" s="780"/>
      <c r="C4" s="778"/>
      <c r="D4" s="72"/>
      <c r="E4" s="775">
        <v>4</v>
      </c>
      <c r="F4" s="783"/>
    </row>
    <row r="5" spans="1:6" ht="16.5" thickBot="1">
      <c r="A5" s="68" t="s">
        <v>15</v>
      </c>
      <c r="B5" s="780"/>
      <c r="C5" s="72"/>
      <c r="D5" s="72"/>
      <c r="E5" s="776"/>
      <c r="F5" s="783"/>
    </row>
    <row r="6" spans="1:6" ht="15.75">
      <c r="A6" s="68" t="s">
        <v>191</v>
      </c>
      <c r="B6" s="780"/>
      <c r="C6" s="777">
        <v>11</v>
      </c>
      <c r="D6" s="72"/>
      <c r="F6" s="783"/>
    </row>
    <row r="7" spans="1:6" ht="16.5" thickBot="1">
      <c r="A7" s="68" t="s">
        <v>17</v>
      </c>
      <c r="B7" s="780"/>
      <c r="C7" s="778"/>
      <c r="D7" s="72"/>
      <c r="F7" s="783"/>
    </row>
    <row r="8" spans="1:6" ht="15.75">
      <c r="A8" s="68" t="s">
        <v>19</v>
      </c>
      <c r="B8" s="780"/>
      <c r="C8" s="777">
        <v>14</v>
      </c>
      <c r="D8" s="72"/>
      <c r="F8" s="783"/>
    </row>
    <row r="9" spans="1:6" ht="16.5" thickBot="1">
      <c r="A9" s="68" t="s">
        <v>20</v>
      </c>
      <c r="B9" s="780"/>
      <c r="C9" s="778"/>
      <c r="D9" s="72"/>
      <c r="E9" s="72"/>
      <c r="F9" s="783"/>
    </row>
    <row r="10" spans="1:6" ht="16.5" thickBot="1">
      <c r="A10" s="74" t="s">
        <v>93</v>
      </c>
      <c r="B10" s="780"/>
      <c r="C10" s="72"/>
      <c r="D10" s="75"/>
      <c r="E10" s="775">
        <v>3</v>
      </c>
      <c r="F10" s="783"/>
    </row>
    <row r="11" spans="1:6" ht="16.5" thickBot="1">
      <c r="A11" s="68" t="s">
        <v>192</v>
      </c>
      <c r="B11" s="780"/>
      <c r="C11" s="777">
        <v>13</v>
      </c>
      <c r="D11" s="76"/>
      <c r="E11" s="776"/>
      <c r="F11" s="783"/>
    </row>
    <row r="12" spans="1:6" ht="16.5" thickBot="1">
      <c r="A12" s="77" t="s">
        <v>23</v>
      </c>
      <c r="B12" s="780"/>
      <c r="C12" s="778"/>
      <c r="D12" s="76"/>
      <c r="E12" s="72"/>
      <c r="F12" s="783"/>
    </row>
    <row r="13" spans="1:6" ht="16.5" thickBot="1">
      <c r="A13" s="68" t="s">
        <v>24</v>
      </c>
      <c r="B13" s="780"/>
      <c r="C13" s="72"/>
      <c r="D13" s="72"/>
      <c r="E13" s="775">
        <v>1</v>
      </c>
      <c r="F13" s="783"/>
    </row>
    <row r="14" spans="1:6" ht="16.5" thickBot="1">
      <c r="A14" s="68" t="s">
        <v>25</v>
      </c>
      <c r="B14" s="780"/>
      <c r="C14" s="777">
        <v>16</v>
      </c>
      <c r="D14" s="72"/>
      <c r="E14" s="776"/>
      <c r="F14" s="783"/>
    </row>
    <row r="15" spans="1:6" ht="16.5" thickBot="1">
      <c r="A15" s="68" t="s">
        <v>26</v>
      </c>
      <c r="B15" s="780"/>
      <c r="C15" s="778"/>
      <c r="D15" s="72"/>
      <c r="F15" s="783"/>
    </row>
    <row r="16" spans="1:6" ht="16.5" thickBot="1">
      <c r="A16" s="68" t="s">
        <v>27</v>
      </c>
      <c r="B16" s="780"/>
      <c r="C16" s="72"/>
      <c r="D16" s="72"/>
      <c r="E16" s="775">
        <v>2</v>
      </c>
      <c r="F16" s="783"/>
    </row>
    <row r="17" spans="1:6" ht="16.5" thickBot="1">
      <c r="A17" s="68" t="s">
        <v>28</v>
      </c>
      <c r="B17" s="780"/>
      <c r="C17" s="777">
        <v>15</v>
      </c>
      <c r="D17" s="72"/>
      <c r="E17" s="776"/>
      <c r="F17" s="783"/>
    </row>
    <row r="18" spans="1:6" ht="16.5" thickBot="1">
      <c r="A18" s="68" t="s">
        <v>29</v>
      </c>
      <c r="B18" s="780"/>
      <c r="C18" s="784"/>
      <c r="D18" s="353">
        <v>9</v>
      </c>
      <c r="E18" s="72"/>
      <c r="F18" s="783"/>
    </row>
    <row r="19" spans="1:6" ht="15.75">
      <c r="A19" s="2" t="s">
        <v>30</v>
      </c>
      <c r="B19" s="796"/>
      <c r="C19" s="796"/>
      <c r="D19" s="796"/>
      <c r="E19" s="796"/>
      <c r="F19" s="796"/>
    </row>
    <row r="20" spans="1:6" ht="16.5" thickBot="1">
      <c r="A20" s="2" t="s">
        <v>32</v>
      </c>
      <c r="B20" s="797"/>
      <c r="C20" s="797"/>
      <c r="D20" s="797"/>
      <c r="E20" s="797"/>
      <c r="F20" s="797"/>
    </row>
    <row r="21" spans="1:6" ht="16.5" thickBot="1">
      <c r="A21" s="68" t="s">
        <v>33</v>
      </c>
      <c r="B21" s="780"/>
      <c r="C21" s="786">
        <v>2</v>
      </c>
      <c r="D21" s="71">
        <v>9</v>
      </c>
      <c r="F21" s="790"/>
    </row>
    <row r="22" spans="1:6" ht="16.5" thickBot="1">
      <c r="A22" s="68" t="s">
        <v>34</v>
      </c>
      <c r="B22" s="780"/>
      <c r="C22" s="787"/>
      <c r="D22" s="788">
        <v>6</v>
      </c>
      <c r="F22" s="790"/>
    </row>
    <row r="23" spans="1:6" ht="16.5" thickBot="1">
      <c r="A23" s="68" t="s">
        <v>35</v>
      </c>
      <c r="B23" s="780"/>
      <c r="C23" s="73"/>
      <c r="D23" s="787"/>
      <c r="F23" s="790"/>
    </row>
    <row r="24" spans="1:6" ht="16.5" thickBot="1">
      <c r="A24" s="68" t="s">
        <v>36</v>
      </c>
      <c r="B24" s="780"/>
      <c r="C24" s="788">
        <v>1</v>
      </c>
      <c r="D24" s="72"/>
      <c r="F24" s="790"/>
    </row>
    <row r="25" spans="1:6" ht="16.5" thickBot="1">
      <c r="A25" s="79" t="s">
        <v>37</v>
      </c>
      <c r="B25" s="780"/>
      <c r="C25" s="793"/>
      <c r="D25" s="788">
        <v>5</v>
      </c>
      <c r="F25" s="790"/>
    </row>
    <row r="26" spans="1:6" ht="17.25" thickTop="1" thickBot="1">
      <c r="A26" s="80" t="s">
        <v>38</v>
      </c>
      <c r="B26" s="780"/>
      <c r="C26" s="786">
        <v>4</v>
      </c>
      <c r="D26" s="793"/>
      <c r="F26" s="790"/>
    </row>
    <row r="27" spans="1:6" ht="17.25" thickTop="1" thickBot="1">
      <c r="A27" s="68" t="s">
        <v>39</v>
      </c>
      <c r="B27" s="780"/>
      <c r="C27" s="776"/>
      <c r="D27" s="786">
        <v>8</v>
      </c>
      <c r="E27" s="352"/>
      <c r="F27" s="790"/>
    </row>
    <row r="28" spans="1:6" ht="16.5" thickBot="1">
      <c r="A28" s="68" t="s">
        <v>40</v>
      </c>
      <c r="B28" s="780"/>
      <c r="C28" s="82"/>
      <c r="D28" s="787"/>
      <c r="E28" s="789"/>
      <c r="F28" s="790"/>
    </row>
    <row r="29" spans="1:6" ht="16.5" thickBot="1">
      <c r="A29" s="68" t="s">
        <v>41</v>
      </c>
      <c r="B29" s="780"/>
      <c r="C29" s="788">
        <v>3</v>
      </c>
      <c r="D29" s="72"/>
      <c r="E29" s="789"/>
      <c r="F29" s="791"/>
    </row>
    <row r="30" spans="1:6" ht="16.5" thickBot="1">
      <c r="A30" s="68" t="s">
        <v>42</v>
      </c>
      <c r="B30" s="780"/>
      <c r="C30" s="787"/>
      <c r="D30" s="788">
        <v>7</v>
      </c>
      <c r="F30" s="791"/>
    </row>
    <row r="31" spans="1:6" ht="16.5" thickBot="1">
      <c r="A31" s="68" t="s">
        <v>43</v>
      </c>
      <c r="B31" s="780"/>
      <c r="C31" s="788">
        <v>6</v>
      </c>
      <c r="D31" s="787"/>
      <c r="E31" s="72"/>
      <c r="F31" s="791"/>
    </row>
    <row r="32" spans="1:6" ht="16.5" thickBot="1">
      <c r="A32" s="68" t="s">
        <v>44</v>
      </c>
      <c r="B32" s="780"/>
      <c r="C32" s="787"/>
      <c r="D32" s="788">
        <v>3</v>
      </c>
      <c r="E32" s="72"/>
      <c r="F32" s="791"/>
    </row>
    <row r="33" spans="1:6" ht="16.5" thickBot="1">
      <c r="A33" s="74" t="s">
        <v>45</v>
      </c>
      <c r="B33" s="780"/>
      <c r="C33" s="73"/>
      <c r="D33" s="787"/>
      <c r="E33" s="72"/>
      <c r="F33" s="790"/>
    </row>
    <row r="34" spans="1:6" ht="15.75">
      <c r="A34" s="74" t="s">
        <v>46</v>
      </c>
      <c r="B34" s="780"/>
      <c r="C34" s="788">
        <v>5</v>
      </c>
      <c r="E34" s="72"/>
      <c r="F34" s="791"/>
    </row>
    <row r="35" spans="1:6" ht="16.5" thickBot="1">
      <c r="A35" s="68" t="s">
        <v>47</v>
      </c>
      <c r="B35" s="780"/>
      <c r="C35" s="787"/>
      <c r="D35" s="335"/>
      <c r="E35" s="72"/>
      <c r="F35" s="791"/>
    </row>
    <row r="36" spans="1:6" ht="16.5" thickBot="1">
      <c r="A36" s="68" t="s">
        <v>48</v>
      </c>
      <c r="B36" s="780"/>
      <c r="C36" s="73"/>
      <c r="D36" s="794" t="s">
        <v>92</v>
      </c>
      <c r="E36" s="72"/>
      <c r="F36" s="790"/>
    </row>
    <row r="37" spans="1:6" ht="16.5" thickBot="1">
      <c r="A37" s="83" t="s">
        <v>49</v>
      </c>
      <c r="B37" s="780"/>
      <c r="C37" s="788">
        <v>8</v>
      </c>
      <c r="D37" s="795"/>
      <c r="E37" s="72"/>
      <c r="F37" s="790"/>
    </row>
    <row r="38" spans="1:6" ht="16.5" thickBot="1">
      <c r="A38" s="68" t="s">
        <v>50</v>
      </c>
      <c r="B38" s="780"/>
      <c r="C38" s="787"/>
      <c r="D38" s="794" t="s">
        <v>94</v>
      </c>
      <c r="E38" s="72"/>
      <c r="F38" s="790"/>
    </row>
    <row r="39" spans="1:6" ht="16.5" thickBot="1">
      <c r="A39" s="68" t="s">
        <v>51</v>
      </c>
      <c r="B39" s="780"/>
      <c r="C39" s="788">
        <v>7</v>
      </c>
      <c r="D39" s="795"/>
      <c r="F39" s="790"/>
    </row>
    <row r="40" spans="1:6" ht="16.5" thickBot="1">
      <c r="A40" s="68" t="s">
        <v>52</v>
      </c>
      <c r="B40" s="780"/>
      <c r="C40" s="787"/>
      <c r="D40" s="72"/>
      <c r="F40" s="790"/>
    </row>
    <row r="41" spans="1:6" ht="15.75">
      <c r="A41" s="74" t="s">
        <v>53</v>
      </c>
      <c r="B41" s="780"/>
      <c r="C41" s="788">
        <v>10</v>
      </c>
      <c r="D41" s="72"/>
      <c r="E41" s="72"/>
      <c r="F41" s="790"/>
    </row>
    <row r="42" spans="1:6" ht="16.5" thickBot="1">
      <c r="A42" s="68" t="s">
        <v>54</v>
      </c>
      <c r="B42" s="780"/>
      <c r="C42" s="787"/>
      <c r="D42" s="335"/>
      <c r="E42" s="72"/>
      <c r="F42" s="790"/>
    </row>
    <row r="43" spans="1:6" ht="16.5" thickBot="1">
      <c r="A43" s="68" t="s">
        <v>55</v>
      </c>
      <c r="B43" s="780"/>
      <c r="C43" s="73"/>
      <c r="D43" s="794" t="s">
        <v>83</v>
      </c>
      <c r="E43" s="72"/>
      <c r="F43" s="790"/>
    </row>
    <row r="44" spans="1:6" ht="16.5" thickBot="1">
      <c r="A44" s="68" t="s">
        <v>56</v>
      </c>
      <c r="B44" s="780"/>
      <c r="C44" s="775">
        <v>9</v>
      </c>
      <c r="D44" s="795"/>
      <c r="E44" s="72"/>
      <c r="F44" s="790"/>
    </row>
    <row r="45" spans="1:6" ht="16.5" thickBot="1">
      <c r="A45" s="68" t="s">
        <v>57</v>
      </c>
      <c r="B45" s="780"/>
      <c r="C45" s="776"/>
      <c r="D45" s="794" t="s">
        <v>95</v>
      </c>
      <c r="E45" s="72"/>
      <c r="F45" s="790"/>
    </row>
    <row r="46" spans="1:6" ht="16.5" thickBot="1">
      <c r="A46" s="84" t="s">
        <v>58</v>
      </c>
      <c r="B46" s="785"/>
      <c r="C46" s="85"/>
      <c r="D46" s="795"/>
      <c r="E46" s="86"/>
      <c r="F46" s="792"/>
    </row>
  </sheetData>
  <mergeCells count="37">
    <mergeCell ref="B19:F20"/>
    <mergeCell ref="F21:F46"/>
    <mergeCell ref="C24:C25"/>
    <mergeCell ref="D25:D26"/>
    <mergeCell ref="D32:D33"/>
    <mergeCell ref="C26:C27"/>
    <mergeCell ref="D45:D46"/>
    <mergeCell ref="C39:C40"/>
    <mergeCell ref="C31:C32"/>
    <mergeCell ref="C44:C45"/>
    <mergeCell ref="D36:D37"/>
    <mergeCell ref="D38:D39"/>
    <mergeCell ref="D43:D44"/>
    <mergeCell ref="C41:C42"/>
    <mergeCell ref="C37:C38"/>
    <mergeCell ref="C34:C35"/>
    <mergeCell ref="C21:C22"/>
    <mergeCell ref="B21:B46"/>
    <mergeCell ref="D27:D28"/>
    <mergeCell ref="D30:D31"/>
    <mergeCell ref="D22:D23"/>
    <mergeCell ref="E28:E29"/>
    <mergeCell ref="C29:C30"/>
    <mergeCell ref="F1:F18"/>
    <mergeCell ref="C17:C18"/>
    <mergeCell ref="E13:E14"/>
    <mergeCell ref="E16:E17"/>
    <mergeCell ref="C3:C4"/>
    <mergeCell ref="C8:C9"/>
    <mergeCell ref="C11:C12"/>
    <mergeCell ref="E10:E11"/>
    <mergeCell ref="C14:C15"/>
    <mergeCell ref="E4:E5"/>
    <mergeCell ref="C6:C7"/>
    <mergeCell ref="A1:A2"/>
    <mergeCell ref="B1:B18"/>
    <mergeCell ref="C1:E1"/>
  </mergeCells>
  <phoneticPr fontId="21" type="noConversion"/>
  <pageMargins left="0.70866141732283472" right="0.70866141732283472" top="0.74803149606299213" bottom="0.74803149606299213" header="0.31496062992125984" footer="0.31496062992125984"/>
  <pageSetup paperSize="8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hetek bemutatása</vt:lpstr>
      <vt:lpstr>IV. év</vt:lpstr>
      <vt:lpstr>IV. év tárgyanként</vt:lpstr>
      <vt:lpstr>V. év</vt:lpstr>
      <vt:lpstr>V. év tárgyanként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Tory Kálmán (klinikai főorvos)</dc:creator>
  <cp:lastModifiedBy>Ábel Mónika</cp:lastModifiedBy>
  <cp:lastPrinted>2025-08-13T06:10:42Z</cp:lastPrinted>
  <dcterms:created xsi:type="dcterms:W3CDTF">2025-07-28T10:14:13Z</dcterms:created>
  <dcterms:modified xsi:type="dcterms:W3CDTF">2025-08-28T06:53:09Z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-749381738</vt:i4>
  </property>
  <property fmtid="{D5CDD505-2E9C-101B-9397-08002B2CF9AE}" pid="3" name="_NewReviewCycle">
    <vt:lpwstr/>
  </property>
  <property fmtid="{D5CDD505-2E9C-101B-9397-08002B2CF9AE}" pid="4" name="_EmailSubject">
    <vt:lpwstr>Honlapra bemutatkozás és órarend</vt:lpwstr>
  </property>
  <property fmtid="{D5CDD505-2E9C-101B-9397-08002B2CF9AE}" pid="5" name="_AuthorEmail">
    <vt:lpwstr>abel.monika@oncol.hu</vt:lpwstr>
  </property>
  <property fmtid="{D5CDD505-2E9C-101B-9397-08002B2CF9AE}" pid="6" name="_AuthorEmailDisplayName">
    <vt:lpwstr>Ábel Mónika</vt:lpwstr>
  </property>
</Properties>
</file>