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semmelweis.sharepoint.com/sites/PKFIHIIG/Megosztott dokumentumok/PKHI/szabályozás/pályázati bevétel tervezése/2026/"/>
    </mc:Choice>
  </mc:AlternateContent>
  <xr:revisionPtr revIDLastSave="0" documentId="8_{F1CA7095-A8A3-4EE9-AB2C-9D3136F8B631}" xr6:coauthVersionLast="47" xr6:coauthVersionMax="47" xr10:uidLastSave="{00000000-0000-0000-0000-000000000000}"/>
  <workbookProtection workbookAlgorithmName="SHA-512" workbookHashValue="AMf5VIeuAiwAhWwuVIxktd8OYJiax3fp9X016Hn9QWZ6R3B6ziDsobE0MgjGkFR2KWg5ZAgvYbbasrjuDjHVbA==" workbookSaltValue="MgWnix3pgq3NAF7phTR9LQ==" workbookSpinCount="100000" lockStructure="1"/>
  <bookViews>
    <workbookView xWindow="3960" yWindow="4125" windowWidth="22650" windowHeight="9120" xr2:uid="{7100622C-0862-4E63-BAEA-B5ACF6E9A128}"/>
  </bookViews>
  <sheets>
    <sheet name="likvid terv" sheetId="1" r:id="rId1"/>
    <sheet name="project_eves_terv" sheetId="2" r:id="rId2"/>
    <sheet name="adatok" sheetId="3" r:id="rId3"/>
    <sheet name="kitöltési segédlet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18" i="1" l="1"/>
  <c r="O219" i="1" s="1" a="1"/>
  <c r="O219" i="1" s="1"/>
  <c r="N218" i="1"/>
  <c r="N219" i="1" s="1" a="1"/>
  <c r="N219" i="1" s="1"/>
  <c r="M218" i="1"/>
  <c r="L218" i="1"/>
  <c r="K218" i="1"/>
  <c r="K219" i="1" s="1" a="1"/>
  <c r="K219" i="1" s="1"/>
  <c r="J218" i="1"/>
  <c r="J219" i="1" s="1" a="1"/>
  <c r="J219" i="1" s="1"/>
  <c r="I218" i="1"/>
  <c r="I219" i="1" s="1" a="1"/>
  <c r="I219" i="1" s="1"/>
  <c r="H218" i="1"/>
  <c r="G218" i="1"/>
  <c r="G219" i="1" s="1" a="1"/>
  <c r="G219" i="1" s="1"/>
  <c r="F218" i="1"/>
  <c r="F219" i="1" s="1" a="1"/>
  <c r="F219" i="1" s="1"/>
  <c r="E218" i="1"/>
  <c r="E219" i="1" s="1" a="1"/>
  <c r="E219" i="1" s="1"/>
  <c r="D218" i="1"/>
  <c r="D219" i="1" s="1" a="1"/>
  <c r="D219" i="1" s="1"/>
  <c r="O197" i="1"/>
  <c r="O198" i="1" s="1" a="1"/>
  <c r="O198" i="1" s="1"/>
  <c r="N197" i="1"/>
  <c r="N198" i="1" s="1" a="1"/>
  <c r="N198" i="1" s="1"/>
  <c r="M197" i="1"/>
  <c r="M198" i="1" s="1" a="1"/>
  <c r="M198" i="1" s="1"/>
  <c r="L197" i="1"/>
  <c r="K197" i="1"/>
  <c r="K198" i="1" s="1" a="1"/>
  <c r="K198" i="1" s="1"/>
  <c r="J197" i="1"/>
  <c r="J198" i="1" s="1" a="1"/>
  <c r="J198" i="1" s="1"/>
  <c r="I197" i="1"/>
  <c r="I198" i="1" s="1" a="1"/>
  <c r="I198" i="1" s="1"/>
  <c r="H197" i="1"/>
  <c r="H198" i="1" s="1" a="1"/>
  <c r="H198" i="1" s="1"/>
  <c r="G197" i="1"/>
  <c r="G198" i="1" s="1" a="1"/>
  <c r="G198" i="1" s="1"/>
  <c r="F197" i="1"/>
  <c r="F198" i="1" s="1" a="1"/>
  <c r="F198" i="1" s="1"/>
  <c r="E197" i="1"/>
  <c r="E198" i="1" s="1" a="1"/>
  <c r="E198" i="1" s="1"/>
  <c r="D197" i="1"/>
  <c r="D198" i="1" s="1" a="1"/>
  <c r="D198" i="1" s="1"/>
  <c r="O176" i="1"/>
  <c r="N176" i="1"/>
  <c r="N177" i="1" s="1" a="1"/>
  <c r="N177" i="1" s="1"/>
  <c r="M176" i="1"/>
  <c r="M177" i="1" s="1" a="1"/>
  <c r="M177" i="1" s="1"/>
  <c r="L176" i="1"/>
  <c r="L177" i="1" s="1" a="1"/>
  <c r="L177" i="1" s="1"/>
  <c r="K176" i="1"/>
  <c r="K177" i="1" s="1" a="1"/>
  <c r="K177" i="1" s="1"/>
  <c r="J176" i="1"/>
  <c r="I176" i="1"/>
  <c r="I177" i="1" s="1" a="1"/>
  <c r="I177" i="1" s="1"/>
  <c r="H176" i="1"/>
  <c r="H177" i="1" s="1" a="1"/>
  <c r="H177" i="1" s="1"/>
  <c r="G176" i="1"/>
  <c r="G177" i="1" s="1" a="1"/>
  <c r="G177" i="1" s="1"/>
  <c r="F176" i="1"/>
  <c r="F177" i="1" s="1" a="1"/>
  <c r="F177" i="1" s="1"/>
  <c r="E176" i="1"/>
  <c r="E177" i="1" s="1" a="1"/>
  <c r="E177" i="1" s="1"/>
  <c r="D176" i="1"/>
  <c r="D177" i="1" s="1" a="1"/>
  <c r="D177" i="1" s="1"/>
  <c r="O155" i="1"/>
  <c r="O156" i="1" s="1" a="1"/>
  <c r="O156" i="1" s="1"/>
  <c r="N155" i="1"/>
  <c r="M155" i="1"/>
  <c r="L155" i="1"/>
  <c r="L156" i="1" s="1" a="1"/>
  <c r="L156" i="1" s="1"/>
  <c r="K155" i="1"/>
  <c r="K156" i="1" s="1" a="1"/>
  <c r="K156" i="1" s="1"/>
  <c r="J155" i="1"/>
  <c r="J156" i="1" s="1" a="1"/>
  <c r="J156" i="1" s="1"/>
  <c r="I155" i="1"/>
  <c r="H155" i="1"/>
  <c r="H156" i="1" s="1" a="1"/>
  <c r="H156" i="1" s="1"/>
  <c r="G155" i="1"/>
  <c r="G156" i="1" s="1" a="1"/>
  <c r="G156" i="1" s="1"/>
  <c r="F155" i="1"/>
  <c r="F156" i="1" s="1" a="1"/>
  <c r="F156" i="1" s="1"/>
  <c r="E155" i="1"/>
  <c r="E156" i="1" s="1" a="1"/>
  <c r="E156" i="1" s="1"/>
  <c r="D155" i="1"/>
  <c r="D156" i="1" s="1" a="1"/>
  <c r="D156" i="1" s="1"/>
  <c r="O134" i="1"/>
  <c r="N134" i="1"/>
  <c r="N135" i="1" s="1" a="1"/>
  <c r="N135" i="1" s="1"/>
  <c r="M134" i="1"/>
  <c r="M135" i="1" s="1" a="1"/>
  <c r="M135" i="1" s="1"/>
  <c r="L134" i="1"/>
  <c r="L135" i="1" s="1" a="1"/>
  <c r="L135" i="1" s="1"/>
  <c r="K134" i="1"/>
  <c r="K135" i="1" s="1" a="1"/>
  <c r="K135" i="1" s="1"/>
  <c r="J134" i="1"/>
  <c r="J135" i="1" s="1" a="1"/>
  <c r="J135" i="1" s="1"/>
  <c r="I134" i="1"/>
  <c r="I135" i="1" s="1" a="1"/>
  <c r="I135" i="1" s="1"/>
  <c r="H134" i="1"/>
  <c r="H135" i="1" s="1" a="1"/>
  <c r="H135" i="1" s="1"/>
  <c r="G134" i="1"/>
  <c r="G135" i="1" s="1" a="1"/>
  <c r="G135" i="1" s="1"/>
  <c r="F134" i="1"/>
  <c r="F135" i="1" s="1" a="1"/>
  <c r="F135" i="1" s="1"/>
  <c r="E134" i="1"/>
  <c r="E135" i="1" s="1" a="1"/>
  <c r="E135" i="1" s="1"/>
  <c r="D134" i="1"/>
  <c r="D135" i="1" s="1" a="1"/>
  <c r="D135" i="1" s="1"/>
  <c r="O113" i="1"/>
  <c r="N113" i="1"/>
  <c r="M113" i="1"/>
  <c r="M114" i="1" s="1" a="1"/>
  <c r="M114" i="1" s="1"/>
  <c r="L113" i="1"/>
  <c r="K113" i="1"/>
  <c r="K114" i="1" s="1" a="1"/>
  <c r="K114" i="1" s="1"/>
  <c r="J113" i="1"/>
  <c r="J114" i="1" s="1" a="1"/>
  <c r="J114" i="1" s="1"/>
  <c r="I113" i="1"/>
  <c r="H113" i="1"/>
  <c r="H114" i="1" s="1" a="1"/>
  <c r="H114" i="1" s="1"/>
  <c r="G113" i="1"/>
  <c r="G114" i="1" s="1" a="1"/>
  <c r="G114" i="1" s="1"/>
  <c r="F113" i="1"/>
  <c r="E113" i="1"/>
  <c r="E114" i="1" s="1" a="1"/>
  <c r="E114" i="1" s="1"/>
  <c r="D113" i="1"/>
  <c r="D114" i="1" s="1" a="1"/>
  <c r="D114" i="1" s="1"/>
  <c r="O92" i="1"/>
  <c r="O93" i="1" s="1" a="1"/>
  <c r="O93" i="1" s="1"/>
  <c r="N92" i="1"/>
  <c r="N93" i="1" s="1" a="1"/>
  <c r="N93" i="1" s="1"/>
  <c r="M92" i="1"/>
  <c r="L92" i="1"/>
  <c r="K92" i="1"/>
  <c r="K93" i="1" s="1" a="1"/>
  <c r="K93" i="1" s="1"/>
  <c r="J92" i="1"/>
  <c r="J93" i="1" s="1" a="1"/>
  <c r="J93" i="1" s="1"/>
  <c r="I92" i="1"/>
  <c r="I93" i="1" s="1" a="1"/>
  <c r="I93" i="1" s="1"/>
  <c r="H92" i="1"/>
  <c r="H93" i="1" s="1" a="1"/>
  <c r="H93" i="1" s="1"/>
  <c r="G92" i="1"/>
  <c r="F92" i="1"/>
  <c r="F93" i="1" s="1" a="1"/>
  <c r="F93" i="1" s="1"/>
  <c r="E92" i="1"/>
  <c r="E93" i="1" s="1" a="1"/>
  <c r="E93" i="1" s="1"/>
  <c r="D92" i="1"/>
  <c r="D93" i="1" s="1" a="1"/>
  <c r="D93" i="1" s="1"/>
  <c r="O71" i="1"/>
  <c r="O72" i="1" s="1" a="1"/>
  <c r="O72" i="1" s="1"/>
  <c r="N71" i="1"/>
  <c r="M71" i="1"/>
  <c r="L71" i="1"/>
  <c r="L72" i="1" s="1" a="1"/>
  <c r="L72" i="1" s="1"/>
  <c r="K71" i="1"/>
  <c r="J71" i="1"/>
  <c r="I71" i="1"/>
  <c r="I72" i="1" s="1" a="1"/>
  <c r="I72" i="1" s="1"/>
  <c r="H71" i="1"/>
  <c r="H72" i="1" s="1" a="1"/>
  <c r="H72" i="1" s="1"/>
  <c r="G71" i="1"/>
  <c r="G72" i="1" s="1" a="1"/>
  <c r="G72" i="1" s="1"/>
  <c r="F71" i="1"/>
  <c r="E71" i="1"/>
  <c r="E72" i="1" s="1" a="1"/>
  <c r="E72" i="1" s="1"/>
  <c r="D71" i="1"/>
  <c r="D72" i="1" s="1" a="1"/>
  <c r="D72" i="1" s="1"/>
  <c r="O50" i="1"/>
  <c r="O51" i="1" s="1" a="1"/>
  <c r="O51" i="1" s="1"/>
  <c r="N50" i="1"/>
  <c r="N51" i="1" s="1" a="1"/>
  <c r="N51" i="1" s="1"/>
  <c r="M50" i="1"/>
  <c r="M51" i="1" s="1" a="1"/>
  <c r="M51" i="1" s="1"/>
  <c r="L50" i="1"/>
  <c r="L51" i="1" s="1" a="1"/>
  <c r="L51" i="1" s="1"/>
  <c r="K50" i="1"/>
  <c r="K51" i="1" s="1" a="1"/>
  <c r="K51" i="1" s="1"/>
  <c r="J50" i="1"/>
  <c r="J51" i="1" s="1" a="1"/>
  <c r="J51" i="1" s="1"/>
  <c r="I50" i="1"/>
  <c r="I51" i="1" s="1" a="1"/>
  <c r="I51" i="1" s="1"/>
  <c r="H50" i="1"/>
  <c r="H51" i="1" s="1" a="1"/>
  <c r="H51" i="1" s="1"/>
  <c r="G50" i="1"/>
  <c r="G51" i="1" s="1" a="1"/>
  <c r="G51" i="1" s="1"/>
  <c r="F50" i="1"/>
  <c r="F51" i="1" s="1" a="1"/>
  <c r="F51" i="1" s="1"/>
  <c r="E50" i="1"/>
  <c r="D50" i="1"/>
  <c r="D51" i="1" s="1" a="1"/>
  <c r="D51" i="1" s="1"/>
  <c r="E29" i="1"/>
  <c r="F29" i="1"/>
  <c r="G29" i="1"/>
  <c r="G30" i="1" s="1" a="1"/>
  <c r="G30" i="1" s="1"/>
  <c r="H29" i="1"/>
  <c r="I29" i="1"/>
  <c r="J29" i="1"/>
  <c r="K29" i="1"/>
  <c r="L29" i="1"/>
  <c r="M29" i="1"/>
  <c r="N29" i="1"/>
  <c r="O29" i="1"/>
  <c r="D29" i="1"/>
  <c r="G2281" i="2"/>
  <c r="F2281" i="2"/>
  <c r="B2281" i="2"/>
  <c r="A2281" i="2"/>
  <c r="G2280" i="2"/>
  <c r="F2280" i="2"/>
  <c r="B2280" i="2"/>
  <c r="A2280" i="2"/>
  <c r="G2279" i="2"/>
  <c r="F2279" i="2"/>
  <c r="B2279" i="2"/>
  <c r="A2279" i="2"/>
  <c r="G2278" i="2"/>
  <c r="F2278" i="2"/>
  <c r="B2278" i="2"/>
  <c r="A2278" i="2"/>
  <c r="G2277" i="2"/>
  <c r="F2277" i="2"/>
  <c r="B2277" i="2"/>
  <c r="A2277" i="2"/>
  <c r="G2276" i="2"/>
  <c r="F2276" i="2"/>
  <c r="B2276" i="2"/>
  <c r="A2276" i="2"/>
  <c r="G2275" i="2"/>
  <c r="F2275" i="2"/>
  <c r="B2275" i="2"/>
  <c r="A2275" i="2"/>
  <c r="G2274" i="2"/>
  <c r="F2274" i="2"/>
  <c r="B2274" i="2"/>
  <c r="A2274" i="2"/>
  <c r="G2273" i="2"/>
  <c r="F2273" i="2"/>
  <c r="B2273" i="2"/>
  <c r="A2273" i="2"/>
  <c r="G2272" i="2"/>
  <c r="F2272" i="2"/>
  <c r="B2272" i="2"/>
  <c r="A2272" i="2"/>
  <c r="G2271" i="2"/>
  <c r="F2271" i="2"/>
  <c r="B2271" i="2"/>
  <c r="A2271" i="2"/>
  <c r="G2270" i="2"/>
  <c r="F2270" i="2"/>
  <c r="B2270" i="2"/>
  <c r="A2270" i="2"/>
  <c r="G2269" i="2"/>
  <c r="B2269" i="2"/>
  <c r="A2269" i="2"/>
  <c r="G2268" i="2"/>
  <c r="B2268" i="2"/>
  <c r="A2268" i="2"/>
  <c r="G2267" i="2"/>
  <c r="B2267" i="2"/>
  <c r="A2267" i="2"/>
  <c r="G2266" i="2"/>
  <c r="B2266" i="2"/>
  <c r="A2266" i="2"/>
  <c r="G2265" i="2"/>
  <c r="B2265" i="2"/>
  <c r="A2265" i="2"/>
  <c r="G2264" i="2"/>
  <c r="B2264" i="2"/>
  <c r="A2264" i="2"/>
  <c r="G2263" i="2"/>
  <c r="B2263" i="2"/>
  <c r="A2263" i="2"/>
  <c r="G2262" i="2"/>
  <c r="B2262" i="2"/>
  <c r="A2262" i="2"/>
  <c r="G2261" i="2"/>
  <c r="B2261" i="2"/>
  <c r="A2261" i="2"/>
  <c r="G2260" i="2"/>
  <c r="B2260" i="2"/>
  <c r="A2260" i="2"/>
  <c r="G2259" i="2"/>
  <c r="B2259" i="2"/>
  <c r="A2259" i="2"/>
  <c r="G2258" i="2"/>
  <c r="B2258" i="2"/>
  <c r="A2258" i="2"/>
  <c r="G2257" i="2"/>
  <c r="F2257" i="2"/>
  <c r="B2257" i="2"/>
  <c r="A2257" i="2"/>
  <c r="G2256" i="2"/>
  <c r="F2256" i="2"/>
  <c r="B2256" i="2"/>
  <c r="A2256" i="2"/>
  <c r="G2255" i="2"/>
  <c r="F2255" i="2"/>
  <c r="B2255" i="2"/>
  <c r="A2255" i="2"/>
  <c r="G2254" i="2"/>
  <c r="F2254" i="2"/>
  <c r="B2254" i="2"/>
  <c r="A2254" i="2"/>
  <c r="G2253" i="2"/>
  <c r="F2253" i="2"/>
  <c r="B2253" i="2"/>
  <c r="A2253" i="2"/>
  <c r="G2252" i="2"/>
  <c r="F2252" i="2"/>
  <c r="B2252" i="2"/>
  <c r="A2252" i="2"/>
  <c r="G2251" i="2"/>
  <c r="F2251" i="2"/>
  <c r="B2251" i="2"/>
  <c r="A2251" i="2"/>
  <c r="G2250" i="2"/>
  <c r="F2250" i="2"/>
  <c r="B2250" i="2"/>
  <c r="A2250" i="2"/>
  <c r="G2249" i="2"/>
  <c r="F2249" i="2"/>
  <c r="B2249" i="2"/>
  <c r="A2249" i="2"/>
  <c r="G2248" i="2"/>
  <c r="F2248" i="2"/>
  <c r="B2248" i="2"/>
  <c r="A2248" i="2"/>
  <c r="G2247" i="2"/>
  <c r="F2247" i="2"/>
  <c r="B2247" i="2"/>
  <c r="A2247" i="2"/>
  <c r="G2246" i="2"/>
  <c r="F2246" i="2"/>
  <c r="B2246" i="2"/>
  <c r="A2246" i="2"/>
  <c r="G2245" i="2"/>
  <c r="F2245" i="2"/>
  <c r="B2245" i="2"/>
  <c r="A2245" i="2"/>
  <c r="G2244" i="2"/>
  <c r="F2244" i="2"/>
  <c r="B2244" i="2"/>
  <c r="A2244" i="2"/>
  <c r="G2243" i="2"/>
  <c r="F2243" i="2"/>
  <c r="B2243" i="2"/>
  <c r="A2243" i="2"/>
  <c r="G2242" i="2"/>
  <c r="F2242" i="2"/>
  <c r="B2242" i="2"/>
  <c r="A2242" i="2"/>
  <c r="G2241" i="2"/>
  <c r="F2241" i="2"/>
  <c r="B2241" i="2"/>
  <c r="A2241" i="2"/>
  <c r="G2240" i="2"/>
  <c r="F2240" i="2"/>
  <c r="B2240" i="2"/>
  <c r="A2240" i="2"/>
  <c r="G2239" i="2"/>
  <c r="F2239" i="2"/>
  <c r="B2239" i="2"/>
  <c r="A2239" i="2"/>
  <c r="G2238" i="2"/>
  <c r="F2238" i="2"/>
  <c r="B2238" i="2"/>
  <c r="A2238" i="2"/>
  <c r="G2237" i="2"/>
  <c r="F2237" i="2"/>
  <c r="B2237" i="2"/>
  <c r="A2237" i="2"/>
  <c r="G2236" i="2"/>
  <c r="F2236" i="2"/>
  <c r="B2236" i="2"/>
  <c r="A2236" i="2"/>
  <c r="G2235" i="2"/>
  <c r="F2235" i="2"/>
  <c r="B2235" i="2"/>
  <c r="A2235" i="2"/>
  <c r="G2234" i="2"/>
  <c r="F2234" i="2"/>
  <c r="B2234" i="2"/>
  <c r="A2234" i="2"/>
  <c r="G2233" i="2"/>
  <c r="F2233" i="2"/>
  <c r="B2233" i="2"/>
  <c r="A2233" i="2"/>
  <c r="G2232" i="2"/>
  <c r="F2232" i="2"/>
  <c r="B2232" i="2"/>
  <c r="A2232" i="2"/>
  <c r="G2231" i="2"/>
  <c r="F2231" i="2"/>
  <c r="B2231" i="2"/>
  <c r="A2231" i="2"/>
  <c r="G2230" i="2"/>
  <c r="F2230" i="2"/>
  <c r="B2230" i="2"/>
  <c r="A2230" i="2"/>
  <c r="G2229" i="2"/>
  <c r="F2229" i="2"/>
  <c r="B2229" i="2"/>
  <c r="A2229" i="2"/>
  <c r="G2228" i="2"/>
  <c r="F2228" i="2"/>
  <c r="B2228" i="2"/>
  <c r="A2228" i="2"/>
  <c r="G2227" i="2"/>
  <c r="F2227" i="2"/>
  <c r="B2227" i="2"/>
  <c r="A2227" i="2"/>
  <c r="G2226" i="2"/>
  <c r="F2226" i="2"/>
  <c r="B2226" i="2"/>
  <c r="A2226" i="2"/>
  <c r="G2225" i="2"/>
  <c r="F2225" i="2"/>
  <c r="B2225" i="2"/>
  <c r="A2225" i="2"/>
  <c r="G2224" i="2"/>
  <c r="F2224" i="2"/>
  <c r="B2224" i="2"/>
  <c r="A2224" i="2"/>
  <c r="G2223" i="2"/>
  <c r="F2223" i="2"/>
  <c r="B2223" i="2"/>
  <c r="A2223" i="2"/>
  <c r="G2222" i="2"/>
  <c r="F2222" i="2"/>
  <c r="B2222" i="2"/>
  <c r="A2222" i="2"/>
  <c r="G2221" i="2"/>
  <c r="F2221" i="2"/>
  <c r="B2221" i="2"/>
  <c r="A2221" i="2"/>
  <c r="G2220" i="2"/>
  <c r="F2220" i="2"/>
  <c r="B2220" i="2"/>
  <c r="A2220" i="2"/>
  <c r="G2219" i="2"/>
  <c r="F2219" i="2"/>
  <c r="B2219" i="2"/>
  <c r="A2219" i="2"/>
  <c r="G2218" i="2"/>
  <c r="F2218" i="2"/>
  <c r="B2218" i="2"/>
  <c r="A2218" i="2"/>
  <c r="G2217" i="2"/>
  <c r="F2217" i="2"/>
  <c r="B2217" i="2"/>
  <c r="A2217" i="2"/>
  <c r="G2216" i="2"/>
  <c r="F2216" i="2"/>
  <c r="B2216" i="2"/>
  <c r="A2216" i="2"/>
  <c r="G2215" i="2"/>
  <c r="F2215" i="2"/>
  <c r="B2215" i="2"/>
  <c r="A2215" i="2"/>
  <c r="G2214" i="2"/>
  <c r="F2214" i="2"/>
  <c r="B2214" i="2"/>
  <c r="A2214" i="2"/>
  <c r="G2213" i="2"/>
  <c r="F2213" i="2"/>
  <c r="B2213" i="2"/>
  <c r="A2213" i="2"/>
  <c r="G2212" i="2"/>
  <c r="F2212" i="2"/>
  <c r="B2212" i="2"/>
  <c r="A2212" i="2"/>
  <c r="G2211" i="2"/>
  <c r="F2211" i="2"/>
  <c r="B2211" i="2"/>
  <c r="A2211" i="2"/>
  <c r="G2210" i="2"/>
  <c r="F2210" i="2"/>
  <c r="B2210" i="2"/>
  <c r="A2210" i="2"/>
  <c r="G2209" i="2"/>
  <c r="F2209" i="2"/>
  <c r="B2209" i="2"/>
  <c r="A2209" i="2"/>
  <c r="G2208" i="2"/>
  <c r="F2208" i="2"/>
  <c r="B2208" i="2"/>
  <c r="A2208" i="2"/>
  <c r="G2207" i="2"/>
  <c r="F2207" i="2"/>
  <c r="B2207" i="2"/>
  <c r="A2207" i="2"/>
  <c r="G2206" i="2"/>
  <c r="F2206" i="2"/>
  <c r="B2206" i="2"/>
  <c r="A2206" i="2"/>
  <c r="G2205" i="2"/>
  <c r="F2205" i="2"/>
  <c r="B2205" i="2"/>
  <c r="A2205" i="2"/>
  <c r="G2204" i="2"/>
  <c r="F2204" i="2"/>
  <c r="B2204" i="2"/>
  <c r="A2204" i="2"/>
  <c r="G2203" i="2"/>
  <c r="F2203" i="2"/>
  <c r="B2203" i="2"/>
  <c r="A2203" i="2"/>
  <c r="G2202" i="2"/>
  <c r="F2202" i="2"/>
  <c r="B2202" i="2"/>
  <c r="A2202" i="2"/>
  <c r="G2201" i="2"/>
  <c r="F2201" i="2"/>
  <c r="B2201" i="2"/>
  <c r="A2201" i="2"/>
  <c r="G2200" i="2"/>
  <c r="F2200" i="2"/>
  <c r="B2200" i="2"/>
  <c r="A2200" i="2"/>
  <c r="G2199" i="2"/>
  <c r="F2199" i="2"/>
  <c r="B2199" i="2"/>
  <c r="A2199" i="2"/>
  <c r="G2198" i="2"/>
  <c r="F2198" i="2"/>
  <c r="B2198" i="2"/>
  <c r="A2198" i="2"/>
  <c r="G2197" i="2"/>
  <c r="F2197" i="2"/>
  <c r="B2197" i="2"/>
  <c r="A2197" i="2"/>
  <c r="G2196" i="2"/>
  <c r="F2196" i="2"/>
  <c r="B2196" i="2"/>
  <c r="A2196" i="2"/>
  <c r="G2195" i="2"/>
  <c r="F2195" i="2"/>
  <c r="B2195" i="2"/>
  <c r="A2195" i="2"/>
  <c r="G2194" i="2"/>
  <c r="F2194" i="2"/>
  <c r="B2194" i="2"/>
  <c r="A2194" i="2"/>
  <c r="G2193" i="2"/>
  <c r="F2193" i="2"/>
  <c r="B2193" i="2"/>
  <c r="A2193" i="2"/>
  <c r="G2192" i="2"/>
  <c r="F2192" i="2"/>
  <c r="B2192" i="2"/>
  <c r="A2192" i="2"/>
  <c r="G2191" i="2"/>
  <c r="F2191" i="2"/>
  <c r="B2191" i="2"/>
  <c r="A2191" i="2"/>
  <c r="G2190" i="2"/>
  <c r="F2190" i="2"/>
  <c r="B2190" i="2"/>
  <c r="A2190" i="2"/>
  <c r="G2189" i="2"/>
  <c r="F2189" i="2"/>
  <c r="B2189" i="2"/>
  <c r="A2189" i="2"/>
  <c r="G2188" i="2"/>
  <c r="F2188" i="2"/>
  <c r="B2188" i="2"/>
  <c r="A2188" i="2"/>
  <c r="G2187" i="2"/>
  <c r="F2187" i="2"/>
  <c r="B2187" i="2"/>
  <c r="A2187" i="2"/>
  <c r="G2186" i="2"/>
  <c r="F2186" i="2"/>
  <c r="B2186" i="2"/>
  <c r="A2186" i="2"/>
  <c r="G2185" i="2"/>
  <c r="F2185" i="2"/>
  <c r="B2185" i="2"/>
  <c r="A2185" i="2"/>
  <c r="G2184" i="2"/>
  <c r="F2184" i="2"/>
  <c r="B2184" i="2"/>
  <c r="A2184" i="2"/>
  <c r="G2183" i="2"/>
  <c r="F2183" i="2"/>
  <c r="B2183" i="2"/>
  <c r="A2183" i="2"/>
  <c r="G2182" i="2"/>
  <c r="F2182" i="2"/>
  <c r="B2182" i="2"/>
  <c r="A2182" i="2"/>
  <c r="G2181" i="2"/>
  <c r="F2181" i="2"/>
  <c r="B2181" i="2"/>
  <c r="A2181" i="2"/>
  <c r="G2180" i="2"/>
  <c r="F2180" i="2"/>
  <c r="B2180" i="2"/>
  <c r="A2180" i="2"/>
  <c r="G2179" i="2"/>
  <c r="F2179" i="2"/>
  <c r="B2179" i="2"/>
  <c r="A2179" i="2"/>
  <c r="G2178" i="2"/>
  <c r="F2178" i="2"/>
  <c r="B2178" i="2"/>
  <c r="A2178" i="2"/>
  <c r="G2177" i="2"/>
  <c r="F2177" i="2"/>
  <c r="B2177" i="2"/>
  <c r="A2177" i="2"/>
  <c r="G2176" i="2"/>
  <c r="F2176" i="2"/>
  <c r="B2176" i="2"/>
  <c r="A2176" i="2"/>
  <c r="G2175" i="2"/>
  <c r="F2175" i="2"/>
  <c r="B2175" i="2"/>
  <c r="A2175" i="2"/>
  <c r="G2174" i="2"/>
  <c r="F2174" i="2"/>
  <c r="B2174" i="2"/>
  <c r="A2174" i="2"/>
  <c r="G2173" i="2"/>
  <c r="F2173" i="2"/>
  <c r="B2173" i="2"/>
  <c r="A2173" i="2"/>
  <c r="G2172" i="2"/>
  <c r="F2172" i="2"/>
  <c r="B2172" i="2"/>
  <c r="A2172" i="2"/>
  <c r="G2171" i="2"/>
  <c r="F2171" i="2"/>
  <c r="B2171" i="2"/>
  <c r="A2171" i="2"/>
  <c r="G2170" i="2"/>
  <c r="F2170" i="2"/>
  <c r="B2170" i="2"/>
  <c r="A2170" i="2"/>
  <c r="G2169" i="2"/>
  <c r="F2169" i="2"/>
  <c r="B2169" i="2"/>
  <c r="A2169" i="2"/>
  <c r="G2168" i="2"/>
  <c r="F2168" i="2"/>
  <c r="B2168" i="2"/>
  <c r="A2168" i="2"/>
  <c r="G2167" i="2"/>
  <c r="F2167" i="2"/>
  <c r="B2167" i="2"/>
  <c r="A2167" i="2"/>
  <c r="G2166" i="2"/>
  <c r="F2166" i="2"/>
  <c r="B2166" i="2"/>
  <c r="A2166" i="2"/>
  <c r="G2165" i="2"/>
  <c r="F2165" i="2"/>
  <c r="B2165" i="2"/>
  <c r="A2165" i="2"/>
  <c r="G2164" i="2"/>
  <c r="F2164" i="2"/>
  <c r="B2164" i="2"/>
  <c r="A2164" i="2"/>
  <c r="G2163" i="2"/>
  <c r="F2163" i="2"/>
  <c r="B2163" i="2"/>
  <c r="A2163" i="2"/>
  <c r="G2162" i="2"/>
  <c r="F2162" i="2"/>
  <c r="B2162" i="2"/>
  <c r="A2162" i="2"/>
  <c r="G2161" i="2"/>
  <c r="F2161" i="2"/>
  <c r="B2161" i="2"/>
  <c r="A2161" i="2"/>
  <c r="G2160" i="2"/>
  <c r="F2160" i="2"/>
  <c r="B2160" i="2"/>
  <c r="A2160" i="2"/>
  <c r="G2159" i="2"/>
  <c r="F2159" i="2"/>
  <c r="B2159" i="2"/>
  <c r="A2159" i="2"/>
  <c r="G2158" i="2"/>
  <c r="F2158" i="2"/>
  <c r="B2158" i="2"/>
  <c r="A2158" i="2"/>
  <c r="G2157" i="2"/>
  <c r="F2157" i="2"/>
  <c r="B2157" i="2"/>
  <c r="A2157" i="2"/>
  <c r="G2156" i="2"/>
  <c r="F2156" i="2"/>
  <c r="B2156" i="2"/>
  <c r="A2156" i="2"/>
  <c r="G2155" i="2"/>
  <c r="F2155" i="2"/>
  <c r="B2155" i="2"/>
  <c r="A2155" i="2"/>
  <c r="G2154" i="2"/>
  <c r="F2154" i="2"/>
  <c r="B2154" i="2"/>
  <c r="A2154" i="2"/>
  <c r="G2153" i="2"/>
  <c r="F2153" i="2"/>
  <c r="B2153" i="2"/>
  <c r="A2153" i="2"/>
  <c r="G2152" i="2"/>
  <c r="F2152" i="2"/>
  <c r="B2152" i="2"/>
  <c r="A2152" i="2"/>
  <c r="G2151" i="2"/>
  <c r="F2151" i="2"/>
  <c r="B2151" i="2"/>
  <c r="A2151" i="2"/>
  <c r="G2150" i="2"/>
  <c r="F2150" i="2"/>
  <c r="B2150" i="2"/>
  <c r="A2150" i="2"/>
  <c r="G2149" i="2"/>
  <c r="F2149" i="2"/>
  <c r="B2149" i="2"/>
  <c r="A2149" i="2"/>
  <c r="G2148" i="2"/>
  <c r="F2148" i="2"/>
  <c r="B2148" i="2"/>
  <c r="A2148" i="2"/>
  <c r="G2147" i="2"/>
  <c r="F2147" i="2"/>
  <c r="B2147" i="2"/>
  <c r="A2147" i="2"/>
  <c r="G2146" i="2"/>
  <c r="F2146" i="2"/>
  <c r="B2146" i="2"/>
  <c r="A2146" i="2"/>
  <c r="G2145" i="2"/>
  <c r="F2145" i="2"/>
  <c r="B2145" i="2"/>
  <c r="A2145" i="2"/>
  <c r="G2144" i="2"/>
  <c r="F2144" i="2"/>
  <c r="B2144" i="2"/>
  <c r="A2144" i="2"/>
  <c r="G2143" i="2"/>
  <c r="F2143" i="2"/>
  <c r="B2143" i="2"/>
  <c r="A2143" i="2"/>
  <c r="G2142" i="2"/>
  <c r="F2142" i="2"/>
  <c r="B2142" i="2"/>
  <c r="A2142" i="2"/>
  <c r="G2141" i="2"/>
  <c r="F2141" i="2"/>
  <c r="B2141" i="2"/>
  <c r="A2141" i="2"/>
  <c r="G2140" i="2"/>
  <c r="F2140" i="2"/>
  <c r="B2140" i="2"/>
  <c r="A2140" i="2"/>
  <c r="G2139" i="2"/>
  <c r="F2139" i="2"/>
  <c r="B2139" i="2"/>
  <c r="A2139" i="2"/>
  <c r="G2138" i="2"/>
  <c r="F2138" i="2"/>
  <c r="B2138" i="2"/>
  <c r="A2138" i="2"/>
  <c r="G2137" i="2"/>
  <c r="F2137" i="2"/>
  <c r="B2137" i="2"/>
  <c r="A2137" i="2"/>
  <c r="G2136" i="2"/>
  <c r="F2136" i="2"/>
  <c r="B2136" i="2"/>
  <c r="A2136" i="2"/>
  <c r="G2135" i="2"/>
  <c r="F2135" i="2"/>
  <c r="B2135" i="2"/>
  <c r="A2135" i="2"/>
  <c r="G2134" i="2"/>
  <c r="F2134" i="2"/>
  <c r="B2134" i="2"/>
  <c r="A2134" i="2"/>
  <c r="G2133" i="2"/>
  <c r="F2133" i="2"/>
  <c r="B2133" i="2"/>
  <c r="A2133" i="2"/>
  <c r="G2132" i="2"/>
  <c r="F2132" i="2"/>
  <c r="B2132" i="2"/>
  <c r="A2132" i="2"/>
  <c r="G2131" i="2"/>
  <c r="F2131" i="2"/>
  <c r="B2131" i="2"/>
  <c r="A2131" i="2"/>
  <c r="G2130" i="2"/>
  <c r="F2130" i="2"/>
  <c r="B2130" i="2"/>
  <c r="A2130" i="2"/>
  <c r="G2129" i="2"/>
  <c r="F2129" i="2"/>
  <c r="B2129" i="2"/>
  <c r="A2129" i="2"/>
  <c r="G2128" i="2"/>
  <c r="F2128" i="2"/>
  <c r="B2128" i="2"/>
  <c r="A2128" i="2"/>
  <c r="G2127" i="2"/>
  <c r="F2127" i="2"/>
  <c r="B2127" i="2"/>
  <c r="A2127" i="2"/>
  <c r="G2126" i="2"/>
  <c r="F2126" i="2"/>
  <c r="B2126" i="2"/>
  <c r="A2126" i="2"/>
  <c r="G2125" i="2"/>
  <c r="B2125" i="2"/>
  <c r="A2125" i="2"/>
  <c r="G2124" i="2"/>
  <c r="B2124" i="2"/>
  <c r="A2124" i="2"/>
  <c r="G2123" i="2"/>
  <c r="B2123" i="2"/>
  <c r="A2123" i="2"/>
  <c r="G2122" i="2"/>
  <c r="B2122" i="2"/>
  <c r="A2122" i="2"/>
  <c r="G2121" i="2"/>
  <c r="B2121" i="2"/>
  <c r="A2121" i="2"/>
  <c r="G2120" i="2"/>
  <c r="B2120" i="2"/>
  <c r="A2120" i="2"/>
  <c r="G2119" i="2"/>
  <c r="B2119" i="2"/>
  <c r="A2119" i="2"/>
  <c r="G2118" i="2"/>
  <c r="B2118" i="2"/>
  <c r="A2118" i="2"/>
  <c r="G2117" i="2"/>
  <c r="B2117" i="2"/>
  <c r="A2117" i="2"/>
  <c r="G2116" i="2"/>
  <c r="B2116" i="2"/>
  <c r="A2116" i="2"/>
  <c r="G2115" i="2"/>
  <c r="B2115" i="2"/>
  <c r="A2115" i="2"/>
  <c r="G2114" i="2"/>
  <c r="B2114" i="2"/>
  <c r="A2114" i="2"/>
  <c r="G2113" i="2"/>
  <c r="B2113" i="2"/>
  <c r="A2113" i="2"/>
  <c r="G2112" i="2"/>
  <c r="B2112" i="2"/>
  <c r="A2112" i="2"/>
  <c r="G2111" i="2"/>
  <c r="B2111" i="2"/>
  <c r="A2111" i="2"/>
  <c r="G2110" i="2"/>
  <c r="B2110" i="2"/>
  <c r="A2110" i="2"/>
  <c r="G2109" i="2"/>
  <c r="B2109" i="2"/>
  <c r="A2109" i="2"/>
  <c r="G2108" i="2"/>
  <c r="B2108" i="2"/>
  <c r="A2108" i="2"/>
  <c r="G2107" i="2"/>
  <c r="B2107" i="2"/>
  <c r="A2107" i="2"/>
  <c r="G2106" i="2"/>
  <c r="B2106" i="2"/>
  <c r="A2106" i="2"/>
  <c r="G2105" i="2"/>
  <c r="B2105" i="2"/>
  <c r="A2105" i="2"/>
  <c r="G2104" i="2"/>
  <c r="B2104" i="2"/>
  <c r="A2104" i="2"/>
  <c r="G2103" i="2"/>
  <c r="B2103" i="2"/>
  <c r="A2103" i="2"/>
  <c r="G2102" i="2"/>
  <c r="B2102" i="2"/>
  <c r="A2102" i="2"/>
  <c r="G2101" i="2"/>
  <c r="B2101" i="2"/>
  <c r="A2101" i="2"/>
  <c r="G2100" i="2"/>
  <c r="B2100" i="2"/>
  <c r="A2100" i="2"/>
  <c r="G2099" i="2"/>
  <c r="B2099" i="2"/>
  <c r="A2099" i="2"/>
  <c r="G2098" i="2"/>
  <c r="B2098" i="2"/>
  <c r="A2098" i="2"/>
  <c r="G2097" i="2"/>
  <c r="B2097" i="2"/>
  <c r="A2097" i="2"/>
  <c r="G2096" i="2"/>
  <c r="B2096" i="2"/>
  <c r="A2096" i="2"/>
  <c r="G2095" i="2"/>
  <c r="B2095" i="2"/>
  <c r="A2095" i="2"/>
  <c r="G2094" i="2"/>
  <c r="B2094" i="2"/>
  <c r="A2094" i="2"/>
  <c r="G2093" i="2"/>
  <c r="B2093" i="2"/>
  <c r="A2093" i="2"/>
  <c r="G2092" i="2"/>
  <c r="B2092" i="2"/>
  <c r="A2092" i="2"/>
  <c r="G2091" i="2"/>
  <c r="B2091" i="2"/>
  <c r="A2091" i="2"/>
  <c r="G2090" i="2"/>
  <c r="B2090" i="2"/>
  <c r="A2090" i="2"/>
  <c r="G2089" i="2"/>
  <c r="F2089" i="2"/>
  <c r="B2089" i="2"/>
  <c r="A2089" i="2"/>
  <c r="G2088" i="2"/>
  <c r="F2088" i="2"/>
  <c r="B2088" i="2"/>
  <c r="A2088" i="2"/>
  <c r="G2087" i="2"/>
  <c r="F2087" i="2"/>
  <c r="B2087" i="2"/>
  <c r="A2087" i="2"/>
  <c r="G2086" i="2"/>
  <c r="F2086" i="2"/>
  <c r="B2086" i="2"/>
  <c r="A2086" i="2"/>
  <c r="G2085" i="2"/>
  <c r="F2085" i="2"/>
  <c r="B2085" i="2"/>
  <c r="A2085" i="2"/>
  <c r="G2084" i="2"/>
  <c r="F2084" i="2"/>
  <c r="B2084" i="2"/>
  <c r="A2084" i="2"/>
  <c r="G2083" i="2"/>
  <c r="F2083" i="2"/>
  <c r="B2083" i="2"/>
  <c r="A2083" i="2"/>
  <c r="G2082" i="2"/>
  <c r="F2082" i="2"/>
  <c r="B2082" i="2"/>
  <c r="A2082" i="2"/>
  <c r="G2081" i="2"/>
  <c r="F2081" i="2"/>
  <c r="B2081" i="2"/>
  <c r="A2081" i="2"/>
  <c r="G2080" i="2"/>
  <c r="F2080" i="2"/>
  <c r="B2080" i="2"/>
  <c r="A2080" i="2"/>
  <c r="G2079" i="2"/>
  <c r="F2079" i="2"/>
  <c r="B2079" i="2"/>
  <c r="A2079" i="2"/>
  <c r="G2078" i="2"/>
  <c r="F2078" i="2"/>
  <c r="B2078" i="2"/>
  <c r="A2078" i="2"/>
  <c r="G2077" i="2"/>
  <c r="F2077" i="2"/>
  <c r="B2077" i="2"/>
  <c r="A2077" i="2"/>
  <c r="G2076" i="2"/>
  <c r="F2076" i="2"/>
  <c r="B2076" i="2"/>
  <c r="A2076" i="2"/>
  <c r="G2075" i="2"/>
  <c r="F2075" i="2"/>
  <c r="B2075" i="2"/>
  <c r="A2075" i="2"/>
  <c r="G2074" i="2"/>
  <c r="F2074" i="2"/>
  <c r="B2074" i="2"/>
  <c r="A2074" i="2"/>
  <c r="G2073" i="2"/>
  <c r="F2073" i="2"/>
  <c r="B2073" i="2"/>
  <c r="A2073" i="2"/>
  <c r="G2072" i="2"/>
  <c r="F2072" i="2"/>
  <c r="B2072" i="2"/>
  <c r="A2072" i="2"/>
  <c r="G2071" i="2"/>
  <c r="F2071" i="2"/>
  <c r="B2071" i="2"/>
  <c r="A2071" i="2"/>
  <c r="G2070" i="2"/>
  <c r="F2070" i="2"/>
  <c r="B2070" i="2"/>
  <c r="A2070" i="2"/>
  <c r="G2069" i="2"/>
  <c r="F2069" i="2"/>
  <c r="B2069" i="2"/>
  <c r="A2069" i="2"/>
  <c r="G2068" i="2"/>
  <c r="F2068" i="2"/>
  <c r="B2068" i="2"/>
  <c r="A2068" i="2"/>
  <c r="G2067" i="2"/>
  <c r="F2067" i="2"/>
  <c r="B2067" i="2"/>
  <c r="A2067" i="2"/>
  <c r="G2066" i="2"/>
  <c r="F2066" i="2"/>
  <c r="B2066" i="2"/>
  <c r="A2066" i="2"/>
  <c r="G2065" i="2"/>
  <c r="F2065" i="2"/>
  <c r="B2065" i="2"/>
  <c r="A2065" i="2"/>
  <c r="G2064" i="2"/>
  <c r="F2064" i="2"/>
  <c r="B2064" i="2"/>
  <c r="A2064" i="2"/>
  <c r="G2063" i="2"/>
  <c r="F2063" i="2"/>
  <c r="B2063" i="2"/>
  <c r="A2063" i="2"/>
  <c r="G2062" i="2"/>
  <c r="F2062" i="2"/>
  <c r="B2062" i="2"/>
  <c r="A2062" i="2"/>
  <c r="G2061" i="2"/>
  <c r="F2061" i="2"/>
  <c r="B2061" i="2"/>
  <c r="A2061" i="2"/>
  <c r="G2060" i="2"/>
  <c r="F2060" i="2"/>
  <c r="B2060" i="2"/>
  <c r="A2060" i="2"/>
  <c r="G2059" i="2"/>
  <c r="F2059" i="2"/>
  <c r="B2059" i="2"/>
  <c r="A2059" i="2"/>
  <c r="G2058" i="2"/>
  <c r="F2058" i="2"/>
  <c r="B2058" i="2"/>
  <c r="A2058" i="2"/>
  <c r="G2057" i="2"/>
  <c r="F2057" i="2"/>
  <c r="B2057" i="2"/>
  <c r="A2057" i="2"/>
  <c r="G2056" i="2"/>
  <c r="F2056" i="2"/>
  <c r="B2056" i="2"/>
  <c r="A2056" i="2"/>
  <c r="G2055" i="2"/>
  <c r="F2055" i="2"/>
  <c r="B2055" i="2"/>
  <c r="A2055" i="2"/>
  <c r="G2054" i="2"/>
  <c r="F2054" i="2"/>
  <c r="B2054" i="2"/>
  <c r="A2054" i="2"/>
  <c r="G2053" i="2"/>
  <c r="F2053" i="2"/>
  <c r="B2053" i="2"/>
  <c r="A2053" i="2"/>
  <c r="G2052" i="2"/>
  <c r="F2052" i="2"/>
  <c r="B2052" i="2"/>
  <c r="A2052" i="2"/>
  <c r="G2051" i="2"/>
  <c r="F2051" i="2"/>
  <c r="B2051" i="2"/>
  <c r="A2051" i="2"/>
  <c r="G2050" i="2"/>
  <c r="F2050" i="2"/>
  <c r="B2050" i="2"/>
  <c r="A2050" i="2"/>
  <c r="G2049" i="2"/>
  <c r="F2049" i="2"/>
  <c r="B2049" i="2"/>
  <c r="A2049" i="2"/>
  <c r="G2048" i="2"/>
  <c r="F2048" i="2"/>
  <c r="B2048" i="2"/>
  <c r="A2048" i="2"/>
  <c r="G2047" i="2"/>
  <c r="F2047" i="2"/>
  <c r="B2047" i="2"/>
  <c r="A2047" i="2"/>
  <c r="G2046" i="2"/>
  <c r="F2046" i="2"/>
  <c r="B2046" i="2"/>
  <c r="A2046" i="2"/>
  <c r="G2045" i="2"/>
  <c r="F2045" i="2"/>
  <c r="B2045" i="2"/>
  <c r="A2045" i="2"/>
  <c r="G2044" i="2"/>
  <c r="F2044" i="2"/>
  <c r="B2044" i="2"/>
  <c r="A2044" i="2"/>
  <c r="G2043" i="2"/>
  <c r="F2043" i="2"/>
  <c r="B2043" i="2"/>
  <c r="A2043" i="2"/>
  <c r="G2042" i="2"/>
  <c r="F2042" i="2"/>
  <c r="B2042" i="2"/>
  <c r="A2042" i="2"/>
  <c r="G2041" i="2"/>
  <c r="B2041" i="2"/>
  <c r="A2041" i="2"/>
  <c r="G2040" i="2"/>
  <c r="B2040" i="2"/>
  <c r="A2040" i="2"/>
  <c r="G2039" i="2"/>
  <c r="B2039" i="2"/>
  <c r="A2039" i="2"/>
  <c r="G2038" i="2"/>
  <c r="B2038" i="2"/>
  <c r="A2038" i="2"/>
  <c r="G2037" i="2"/>
  <c r="B2037" i="2"/>
  <c r="A2037" i="2"/>
  <c r="G2036" i="2"/>
  <c r="B2036" i="2"/>
  <c r="A2036" i="2"/>
  <c r="G2035" i="2"/>
  <c r="B2035" i="2"/>
  <c r="A2035" i="2"/>
  <c r="G2034" i="2"/>
  <c r="B2034" i="2"/>
  <c r="A2034" i="2"/>
  <c r="G2033" i="2"/>
  <c r="B2033" i="2"/>
  <c r="A2033" i="2"/>
  <c r="G2032" i="2"/>
  <c r="B2032" i="2"/>
  <c r="A2032" i="2"/>
  <c r="G2031" i="2"/>
  <c r="B2031" i="2"/>
  <c r="A2031" i="2"/>
  <c r="G2030" i="2"/>
  <c r="B2030" i="2"/>
  <c r="A2030" i="2"/>
  <c r="G2029" i="2"/>
  <c r="F2029" i="2"/>
  <c r="B2029" i="2"/>
  <c r="A2029" i="2"/>
  <c r="G2028" i="2"/>
  <c r="F2028" i="2"/>
  <c r="B2028" i="2"/>
  <c r="A2028" i="2"/>
  <c r="G2027" i="2"/>
  <c r="F2027" i="2"/>
  <c r="B2027" i="2"/>
  <c r="A2027" i="2"/>
  <c r="G2026" i="2"/>
  <c r="F2026" i="2"/>
  <c r="B2026" i="2"/>
  <c r="A2026" i="2"/>
  <c r="G2025" i="2"/>
  <c r="F2025" i="2"/>
  <c r="B2025" i="2"/>
  <c r="A2025" i="2"/>
  <c r="G2024" i="2"/>
  <c r="F2024" i="2"/>
  <c r="B2024" i="2"/>
  <c r="A2024" i="2"/>
  <c r="G2023" i="2"/>
  <c r="F2023" i="2"/>
  <c r="B2023" i="2"/>
  <c r="A2023" i="2"/>
  <c r="G2022" i="2"/>
  <c r="F2022" i="2"/>
  <c r="B2022" i="2"/>
  <c r="A2022" i="2"/>
  <c r="G2021" i="2"/>
  <c r="F2021" i="2"/>
  <c r="B2021" i="2"/>
  <c r="A2021" i="2"/>
  <c r="G2020" i="2"/>
  <c r="F2020" i="2"/>
  <c r="B2020" i="2"/>
  <c r="A2020" i="2"/>
  <c r="G2019" i="2"/>
  <c r="F2019" i="2"/>
  <c r="B2019" i="2"/>
  <c r="A2019" i="2"/>
  <c r="G2018" i="2"/>
  <c r="F2018" i="2"/>
  <c r="B2018" i="2"/>
  <c r="A2018" i="2"/>
  <c r="G2017" i="2"/>
  <c r="F2017" i="2"/>
  <c r="B2017" i="2"/>
  <c r="A2017" i="2"/>
  <c r="G2016" i="2"/>
  <c r="F2016" i="2"/>
  <c r="B2016" i="2"/>
  <c r="A2016" i="2"/>
  <c r="G2015" i="2"/>
  <c r="F2015" i="2"/>
  <c r="B2015" i="2"/>
  <c r="A2015" i="2"/>
  <c r="G2014" i="2"/>
  <c r="F2014" i="2"/>
  <c r="B2014" i="2"/>
  <c r="A2014" i="2"/>
  <c r="G2013" i="2"/>
  <c r="F2013" i="2"/>
  <c r="B2013" i="2"/>
  <c r="A2013" i="2"/>
  <c r="G2012" i="2"/>
  <c r="F2012" i="2"/>
  <c r="B2012" i="2"/>
  <c r="A2012" i="2"/>
  <c r="G2011" i="2"/>
  <c r="F2011" i="2"/>
  <c r="B2011" i="2"/>
  <c r="A2011" i="2"/>
  <c r="G2010" i="2"/>
  <c r="F2010" i="2"/>
  <c r="B2010" i="2"/>
  <c r="A2010" i="2"/>
  <c r="G2009" i="2"/>
  <c r="F2009" i="2"/>
  <c r="B2009" i="2"/>
  <c r="A2009" i="2"/>
  <c r="G2008" i="2"/>
  <c r="F2008" i="2"/>
  <c r="B2008" i="2"/>
  <c r="A2008" i="2"/>
  <c r="G2007" i="2"/>
  <c r="F2007" i="2"/>
  <c r="B2007" i="2"/>
  <c r="A2007" i="2"/>
  <c r="G2006" i="2"/>
  <c r="F2006" i="2"/>
  <c r="B2006" i="2"/>
  <c r="A2006" i="2"/>
  <c r="G2005" i="2"/>
  <c r="F2005" i="2"/>
  <c r="B2005" i="2"/>
  <c r="A2005" i="2"/>
  <c r="G2004" i="2"/>
  <c r="F2004" i="2"/>
  <c r="B2004" i="2"/>
  <c r="A2004" i="2"/>
  <c r="G2003" i="2"/>
  <c r="F2003" i="2"/>
  <c r="B2003" i="2"/>
  <c r="A2003" i="2"/>
  <c r="G2002" i="2"/>
  <c r="F2002" i="2"/>
  <c r="B2002" i="2"/>
  <c r="A2002" i="2"/>
  <c r="G2001" i="2"/>
  <c r="F2001" i="2"/>
  <c r="B2001" i="2"/>
  <c r="A2001" i="2"/>
  <c r="G2000" i="2"/>
  <c r="F2000" i="2"/>
  <c r="B2000" i="2"/>
  <c r="A2000" i="2"/>
  <c r="G1999" i="2"/>
  <c r="F1999" i="2"/>
  <c r="B1999" i="2"/>
  <c r="A1999" i="2"/>
  <c r="G1998" i="2"/>
  <c r="F1998" i="2"/>
  <c r="B1998" i="2"/>
  <c r="A1998" i="2"/>
  <c r="G1997" i="2"/>
  <c r="F1997" i="2"/>
  <c r="B1997" i="2"/>
  <c r="A1997" i="2"/>
  <c r="G1996" i="2"/>
  <c r="F1996" i="2"/>
  <c r="B1996" i="2"/>
  <c r="A1996" i="2"/>
  <c r="G1995" i="2"/>
  <c r="F1995" i="2"/>
  <c r="B1995" i="2"/>
  <c r="A1995" i="2"/>
  <c r="G1994" i="2"/>
  <c r="F1994" i="2"/>
  <c r="B1994" i="2"/>
  <c r="A1994" i="2"/>
  <c r="G1993" i="2"/>
  <c r="F1993" i="2"/>
  <c r="B1993" i="2"/>
  <c r="A1993" i="2"/>
  <c r="G1992" i="2"/>
  <c r="F1992" i="2"/>
  <c r="B1992" i="2"/>
  <c r="A1992" i="2"/>
  <c r="G1991" i="2"/>
  <c r="F1991" i="2"/>
  <c r="B1991" i="2"/>
  <c r="A1991" i="2"/>
  <c r="G1990" i="2"/>
  <c r="F1990" i="2"/>
  <c r="B1990" i="2"/>
  <c r="A1990" i="2"/>
  <c r="G1989" i="2"/>
  <c r="F1989" i="2"/>
  <c r="B1989" i="2"/>
  <c r="A1989" i="2"/>
  <c r="G1988" i="2"/>
  <c r="F1988" i="2"/>
  <c r="B1988" i="2"/>
  <c r="A1988" i="2"/>
  <c r="G1987" i="2"/>
  <c r="F1987" i="2"/>
  <c r="B1987" i="2"/>
  <c r="A1987" i="2"/>
  <c r="G1986" i="2"/>
  <c r="F1986" i="2"/>
  <c r="B1986" i="2"/>
  <c r="A1986" i="2"/>
  <c r="G1985" i="2"/>
  <c r="F1985" i="2"/>
  <c r="B1985" i="2"/>
  <c r="A1985" i="2"/>
  <c r="G1984" i="2"/>
  <c r="F1984" i="2"/>
  <c r="B1984" i="2"/>
  <c r="A1984" i="2"/>
  <c r="G1983" i="2"/>
  <c r="F1983" i="2"/>
  <c r="B1983" i="2"/>
  <c r="A1983" i="2"/>
  <c r="G1982" i="2"/>
  <c r="F1982" i="2"/>
  <c r="B1982" i="2"/>
  <c r="A1982" i="2"/>
  <c r="G1981" i="2"/>
  <c r="F1981" i="2"/>
  <c r="B1981" i="2"/>
  <c r="A1981" i="2"/>
  <c r="G1980" i="2"/>
  <c r="F1980" i="2"/>
  <c r="B1980" i="2"/>
  <c r="A1980" i="2"/>
  <c r="G1979" i="2"/>
  <c r="F1979" i="2"/>
  <c r="B1979" i="2"/>
  <c r="A1979" i="2"/>
  <c r="G1978" i="2"/>
  <c r="F1978" i="2"/>
  <c r="B1978" i="2"/>
  <c r="A1978" i="2"/>
  <c r="G1977" i="2"/>
  <c r="F1977" i="2"/>
  <c r="B1977" i="2"/>
  <c r="A1977" i="2"/>
  <c r="G1976" i="2"/>
  <c r="F1976" i="2"/>
  <c r="B1976" i="2"/>
  <c r="A1976" i="2"/>
  <c r="G1975" i="2"/>
  <c r="F1975" i="2"/>
  <c r="B1975" i="2"/>
  <c r="A1975" i="2"/>
  <c r="G1974" i="2"/>
  <c r="F1974" i="2"/>
  <c r="B1974" i="2"/>
  <c r="A1974" i="2"/>
  <c r="G1973" i="2"/>
  <c r="F1973" i="2"/>
  <c r="B1973" i="2"/>
  <c r="A1973" i="2"/>
  <c r="G1972" i="2"/>
  <c r="F1972" i="2"/>
  <c r="B1972" i="2"/>
  <c r="A1972" i="2"/>
  <c r="G1971" i="2"/>
  <c r="F1971" i="2"/>
  <c r="B1971" i="2"/>
  <c r="A1971" i="2"/>
  <c r="G1970" i="2"/>
  <c r="F1970" i="2"/>
  <c r="B1970" i="2"/>
  <c r="A1970" i="2"/>
  <c r="G1969" i="2"/>
  <c r="F1969" i="2"/>
  <c r="B1969" i="2"/>
  <c r="A1969" i="2"/>
  <c r="G1968" i="2"/>
  <c r="F1968" i="2"/>
  <c r="B1968" i="2"/>
  <c r="A1968" i="2"/>
  <c r="G1967" i="2"/>
  <c r="F1967" i="2"/>
  <c r="B1967" i="2"/>
  <c r="A1967" i="2"/>
  <c r="G1966" i="2"/>
  <c r="F1966" i="2"/>
  <c r="B1966" i="2"/>
  <c r="A1966" i="2"/>
  <c r="G1965" i="2"/>
  <c r="F1965" i="2"/>
  <c r="B1965" i="2"/>
  <c r="A1965" i="2"/>
  <c r="G1964" i="2"/>
  <c r="F1964" i="2"/>
  <c r="B1964" i="2"/>
  <c r="A1964" i="2"/>
  <c r="G1963" i="2"/>
  <c r="F1963" i="2"/>
  <c r="B1963" i="2"/>
  <c r="A1963" i="2"/>
  <c r="G1962" i="2"/>
  <c r="F1962" i="2"/>
  <c r="B1962" i="2"/>
  <c r="A1962" i="2"/>
  <c r="G1961" i="2"/>
  <c r="F1961" i="2"/>
  <c r="B1961" i="2"/>
  <c r="A1961" i="2"/>
  <c r="G1960" i="2"/>
  <c r="F1960" i="2"/>
  <c r="B1960" i="2"/>
  <c r="A1960" i="2"/>
  <c r="G1959" i="2"/>
  <c r="F1959" i="2"/>
  <c r="B1959" i="2"/>
  <c r="A1959" i="2"/>
  <c r="G1958" i="2"/>
  <c r="F1958" i="2"/>
  <c r="B1958" i="2"/>
  <c r="A1958" i="2"/>
  <c r="G1957" i="2"/>
  <c r="F1957" i="2"/>
  <c r="B1957" i="2"/>
  <c r="A1957" i="2"/>
  <c r="G1956" i="2"/>
  <c r="F1956" i="2"/>
  <c r="B1956" i="2"/>
  <c r="A1956" i="2"/>
  <c r="G1955" i="2"/>
  <c r="F1955" i="2"/>
  <c r="B1955" i="2"/>
  <c r="A1955" i="2"/>
  <c r="G1954" i="2"/>
  <c r="F1954" i="2"/>
  <c r="B1954" i="2"/>
  <c r="A1954" i="2"/>
  <c r="G1953" i="2"/>
  <c r="F1953" i="2"/>
  <c r="B1953" i="2"/>
  <c r="A1953" i="2"/>
  <c r="G1952" i="2"/>
  <c r="F1952" i="2"/>
  <c r="B1952" i="2"/>
  <c r="A1952" i="2"/>
  <c r="G1951" i="2"/>
  <c r="F1951" i="2"/>
  <c r="B1951" i="2"/>
  <c r="A1951" i="2"/>
  <c r="G1950" i="2"/>
  <c r="F1950" i="2"/>
  <c r="B1950" i="2"/>
  <c r="A1950" i="2"/>
  <c r="G1949" i="2"/>
  <c r="F1949" i="2"/>
  <c r="B1949" i="2"/>
  <c r="A1949" i="2"/>
  <c r="G1948" i="2"/>
  <c r="F1948" i="2"/>
  <c r="B1948" i="2"/>
  <c r="A1948" i="2"/>
  <c r="G1947" i="2"/>
  <c r="F1947" i="2"/>
  <c r="B1947" i="2"/>
  <c r="A1947" i="2"/>
  <c r="G1946" i="2"/>
  <c r="F1946" i="2"/>
  <c r="B1946" i="2"/>
  <c r="A1946" i="2"/>
  <c r="G1945" i="2"/>
  <c r="F1945" i="2"/>
  <c r="B1945" i="2"/>
  <c r="A1945" i="2"/>
  <c r="G1944" i="2"/>
  <c r="F1944" i="2"/>
  <c r="B1944" i="2"/>
  <c r="A1944" i="2"/>
  <c r="G1943" i="2"/>
  <c r="F1943" i="2"/>
  <c r="B1943" i="2"/>
  <c r="A1943" i="2"/>
  <c r="G1942" i="2"/>
  <c r="F1942" i="2"/>
  <c r="B1942" i="2"/>
  <c r="A1942" i="2"/>
  <c r="G1941" i="2"/>
  <c r="F1941" i="2"/>
  <c r="B1941" i="2"/>
  <c r="A1941" i="2"/>
  <c r="G1940" i="2"/>
  <c r="F1940" i="2"/>
  <c r="B1940" i="2"/>
  <c r="A1940" i="2"/>
  <c r="G1939" i="2"/>
  <c r="F1939" i="2"/>
  <c r="B1939" i="2"/>
  <c r="A1939" i="2"/>
  <c r="G1938" i="2"/>
  <c r="F1938" i="2"/>
  <c r="B1938" i="2"/>
  <c r="A1938" i="2"/>
  <c r="G1937" i="2"/>
  <c r="F1937" i="2"/>
  <c r="B1937" i="2"/>
  <c r="A1937" i="2"/>
  <c r="G1936" i="2"/>
  <c r="F1936" i="2"/>
  <c r="B1936" i="2"/>
  <c r="A1936" i="2"/>
  <c r="G1935" i="2"/>
  <c r="F1935" i="2"/>
  <c r="B1935" i="2"/>
  <c r="A1935" i="2"/>
  <c r="G1934" i="2"/>
  <c r="F1934" i="2"/>
  <c r="B1934" i="2"/>
  <c r="A1934" i="2"/>
  <c r="G1933" i="2"/>
  <c r="F1933" i="2"/>
  <c r="B1933" i="2"/>
  <c r="A1933" i="2"/>
  <c r="G1932" i="2"/>
  <c r="F1932" i="2"/>
  <c r="B1932" i="2"/>
  <c r="A1932" i="2"/>
  <c r="G1931" i="2"/>
  <c r="F1931" i="2"/>
  <c r="B1931" i="2"/>
  <c r="A1931" i="2"/>
  <c r="G1930" i="2"/>
  <c r="F1930" i="2"/>
  <c r="B1930" i="2"/>
  <c r="A1930" i="2"/>
  <c r="G1929" i="2"/>
  <c r="F1929" i="2"/>
  <c r="B1929" i="2"/>
  <c r="A1929" i="2"/>
  <c r="G1928" i="2"/>
  <c r="F1928" i="2"/>
  <c r="B1928" i="2"/>
  <c r="A1928" i="2"/>
  <c r="G1927" i="2"/>
  <c r="F1927" i="2"/>
  <c r="B1927" i="2"/>
  <c r="A1927" i="2"/>
  <c r="G1926" i="2"/>
  <c r="F1926" i="2"/>
  <c r="B1926" i="2"/>
  <c r="A1926" i="2"/>
  <c r="G1925" i="2"/>
  <c r="F1925" i="2"/>
  <c r="B1925" i="2"/>
  <c r="A1925" i="2"/>
  <c r="G1924" i="2"/>
  <c r="F1924" i="2"/>
  <c r="B1924" i="2"/>
  <c r="A1924" i="2"/>
  <c r="G1923" i="2"/>
  <c r="F1923" i="2"/>
  <c r="B1923" i="2"/>
  <c r="A1923" i="2"/>
  <c r="G1922" i="2"/>
  <c r="F1922" i="2"/>
  <c r="B1922" i="2"/>
  <c r="A1922" i="2"/>
  <c r="G1921" i="2"/>
  <c r="F1921" i="2"/>
  <c r="B1921" i="2"/>
  <c r="A1921" i="2"/>
  <c r="G1920" i="2"/>
  <c r="F1920" i="2"/>
  <c r="B1920" i="2"/>
  <c r="A1920" i="2"/>
  <c r="G1919" i="2"/>
  <c r="F1919" i="2"/>
  <c r="B1919" i="2"/>
  <c r="A1919" i="2"/>
  <c r="G1918" i="2"/>
  <c r="F1918" i="2"/>
  <c r="B1918" i="2"/>
  <c r="A1918" i="2"/>
  <c r="G1917" i="2"/>
  <c r="F1917" i="2"/>
  <c r="B1917" i="2"/>
  <c r="A1917" i="2"/>
  <c r="G1916" i="2"/>
  <c r="F1916" i="2"/>
  <c r="B1916" i="2"/>
  <c r="A1916" i="2"/>
  <c r="G1915" i="2"/>
  <c r="F1915" i="2"/>
  <c r="B1915" i="2"/>
  <c r="A1915" i="2"/>
  <c r="G1914" i="2"/>
  <c r="F1914" i="2"/>
  <c r="B1914" i="2"/>
  <c r="A1914" i="2"/>
  <c r="G1913" i="2"/>
  <c r="F1913" i="2"/>
  <c r="B1913" i="2"/>
  <c r="A1913" i="2"/>
  <c r="G1912" i="2"/>
  <c r="F1912" i="2"/>
  <c r="B1912" i="2"/>
  <c r="A1912" i="2"/>
  <c r="G1911" i="2"/>
  <c r="F1911" i="2"/>
  <c r="B1911" i="2"/>
  <c r="A1911" i="2"/>
  <c r="G1910" i="2"/>
  <c r="F1910" i="2"/>
  <c r="B1910" i="2"/>
  <c r="A1910" i="2"/>
  <c r="G1909" i="2"/>
  <c r="F1909" i="2"/>
  <c r="B1909" i="2"/>
  <c r="A1909" i="2"/>
  <c r="G1908" i="2"/>
  <c r="F1908" i="2"/>
  <c r="B1908" i="2"/>
  <c r="A1908" i="2"/>
  <c r="G1907" i="2"/>
  <c r="F1907" i="2"/>
  <c r="B1907" i="2"/>
  <c r="A1907" i="2"/>
  <c r="G1906" i="2"/>
  <c r="F1906" i="2"/>
  <c r="B1906" i="2"/>
  <c r="A1906" i="2"/>
  <c r="G1905" i="2"/>
  <c r="F1905" i="2"/>
  <c r="B1905" i="2"/>
  <c r="A1905" i="2"/>
  <c r="G1904" i="2"/>
  <c r="F1904" i="2"/>
  <c r="B1904" i="2"/>
  <c r="A1904" i="2"/>
  <c r="G1903" i="2"/>
  <c r="F1903" i="2"/>
  <c r="B1903" i="2"/>
  <c r="A1903" i="2"/>
  <c r="G1902" i="2"/>
  <c r="F1902" i="2"/>
  <c r="B1902" i="2"/>
  <c r="A1902" i="2"/>
  <c r="G1901" i="2"/>
  <c r="F1901" i="2"/>
  <c r="B1901" i="2"/>
  <c r="A1901" i="2"/>
  <c r="G1900" i="2"/>
  <c r="F1900" i="2"/>
  <c r="B1900" i="2"/>
  <c r="A1900" i="2"/>
  <c r="G1899" i="2"/>
  <c r="F1899" i="2"/>
  <c r="B1899" i="2"/>
  <c r="A1899" i="2"/>
  <c r="G1898" i="2"/>
  <c r="F1898" i="2"/>
  <c r="B1898" i="2"/>
  <c r="A1898" i="2"/>
  <c r="G1897" i="2"/>
  <c r="B1897" i="2"/>
  <c r="A1897" i="2"/>
  <c r="G1896" i="2"/>
  <c r="B1896" i="2"/>
  <c r="A1896" i="2"/>
  <c r="G1895" i="2"/>
  <c r="B1895" i="2"/>
  <c r="A1895" i="2"/>
  <c r="G1894" i="2"/>
  <c r="B1894" i="2"/>
  <c r="A1894" i="2"/>
  <c r="G1893" i="2"/>
  <c r="B1893" i="2"/>
  <c r="A1893" i="2"/>
  <c r="G1892" i="2"/>
  <c r="B1892" i="2"/>
  <c r="A1892" i="2"/>
  <c r="G1891" i="2"/>
  <c r="B1891" i="2"/>
  <c r="A1891" i="2"/>
  <c r="G1890" i="2"/>
  <c r="B1890" i="2"/>
  <c r="A1890" i="2"/>
  <c r="G1889" i="2"/>
  <c r="B1889" i="2"/>
  <c r="A1889" i="2"/>
  <c r="G1888" i="2"/>
  <c r="B1888" i="2"/>
  <c r="A1888" i="2"/>
  <c r="G1887" i="2"/>
  <c r="B1887" i="2"/>
  <c r="A1887" i="2"/>
  <c r="G1886" i="2"/>
  <c r="B1886" i="2"/>
  <c r="A1886" i="2"/>
  <c r="G1885" i="2"/>
  <c r="B1885" i="2"/>
  <c r="A1885" i="2"/>
  <c r="G1884" i="2"/>
  <c r="B1884" i="2"/>
  <c r="A1884" i="2"/>
  <c r="G1883" i="2"/>
  <c r="B1883" i="2"/>
  <c r="A1883" i="2"/>
  <c r="G1882" i="2"/>
  <c r="B1882" i="2"/>
  <c r="A1882" i="2"/>
  <c r="G1881" i="2"/>
  <c r="B1881" i="2"/>
  <c r="A1881" i="2"/>
  <c r="G1880" i="2"/>
  <c r="B1880" i="2"/>
  <c r="A1880" i="2"/>
  <c r="G1879" i="2"/>
  <c r="B1879" i="2"/>
  <c r="A1879" i="2"/>
  <c r="G1878" i="2"/>
  <c r="B1878" i="2"/>
  <c r="A1878" i="2"/>
  <c r="G1877" i="2"/>
  <c r="B1877" i="2"/>
  <c r="A1877" i="2"/>
  <c r="G1876" i="2"/>
  <c r="B1876" i="2"/>
  <c r="A1876" i="2"/>
  <c r="G1875" i="2"/>
  <c r="B1875" i="2"/>
  <c r="A1875" i="2"/>
  <c r="G1874" i="2"/>
  <c r="B1874" i="2"/>
  <c r="A1874" i="2"/>
  <c r="G1873" i="2"/>
  <c r="B1873" i="2"/>
  <c r="A1873" i="2"/>
  <c r="G1872" i="2"/>
  <c r="B1872" i="2"/>
  <c r="A1872" i="2"/>
  <c r="G1871" i="2"/>
  <c r="B1871" i="2"/>
  <c r="A1871" i="2"/>
  <c r="G1870" i="2"/>
  <c r="B1870" i="2"/>
  <c r="A1870" i="2"/>
  <c r="G1869" i="2"/>
  <c r="B1869" i="2"/>
  <c r="A1869" i="2"/>
  <c r="G1868" i="2"/>
  <c r="B1868" i="2"/>
  <c r="A1868" i="2"/>
  <c r="G1867" i="2"/>
  <c r="B1867" i="2"/>
  <c r="A1867" i="2"/>
  <c r="G1866" i="2"/>
  <c r="B1866" i="2"/>
  <c r="A1866" i="2"/>
  <c r="G1865" i="2"/>
  <c r="B1865" i="2"/>
  <c r="A1865" i="2"/>
  <c r="G1864" i="2"/>
  <c r="B1864" i="2"/>
  <c r="A1864" i="2"/>
  <c r="G1863" i="2"/>
  <c r="B1863" i="2"/>
  <c r="A1863" i="2"/>
  <c r="G1862" i="2"/>
  <c r="B1862" i="2"/>
  <c r="A1862" i="2"/>
  <c r="G1861" i="2"/>
  <c r="F1861" i="2"/>
  <c r="B1861" i="2"/>
  <c r="A1861" i="2"/>
  <c r="G1860" i="2"/>
  <c r="F1860" i="2"/>
  <c r="B1860" i="2"/>
  <c r="A1860" i="2"/>
  <c r="G1859" i="2"/>
  <c r="F1859" i="2"/>
  <c r="B1859" i="2"/>
  <c r="A1859" i="2"/>
  <c r="G1858" i="2"/>
  <c r="F1858" i="2"/>
  <c r="B1858" i="2"/>
  <c r="A1858" i="2"/>
  <c r="G1857" i="2"/>
  <c r="F1857" i="2"/>
  <c r="B1857" i="2"/>
  <c r="A1857" i="2"/>
  <c r="G1856" i="2"/>
  <c r="F1856" i="2"/>
  <c r="B1856" i="2"/>
  <c r="A1856" i="2"/>
  <c r="G1855" i="2"/>
  <c r="F1855" i="2"/>
  <c r="B1855" i="2"/>
  <c r="A1855" i="2"/>
  <c r="G1854" i="2"/>
  <c r="F1854" i="2"/>
  <c r="B1854" i="2"/>
  <c r="A1854" i="2"/>
  <c r="G1853" i="2"/>
  <c r="F1853" i="2"/>
  <c r="B1853" i="2"/>
  <c r="A1853" i="2"/>
  <c r="G1852" i="2"/>
  <c r="F1852" i="2"/>
  <c r="B1852" i="2"/>
  <c r="A1852" i="2"/>
  <c r="G1851" i="2"/>
  <c r="F1851" i="2"/>
  <c r="B1851" i="2"/>
  <c r="A1851" i="2"/>
  <c r="G1850" i="2"/>
  <c r="F1850" i="2"/>
  <c r="B1850" i="2"/>
  <c r="A1850" i="2"/>
  <c r="G1849" i="2"/>
  <c r="F1849" i="2"/>
  <c r="B1849" i="2"/>
  <c r="A1849" i="2"/>
  <c r="G1848" i="2"/>
  <c r="F1848" i="2"/>
  <c r="B1848" i="2"/>
  <c r="A1848" i="2"/>
  <c r="G1847" i="2"/>
  <c r="F1847" i="2"/>
  <c r="B1847" i="2"/>
  <c r="A1847" i="2"/>
  <c r="G1846" i="2"/>
  <c r="F1846" i="2"/>
  <c r="B1846" i="2"/>
  <c r="A1846" i="2"/>
  <c r="G1845" i="2"/>
  <c r="F1845" i="2"/>
  <c r="B1845" i="2"/>
  <c r="A1845" i="2"/>
  <c r="G1844" i="2"/>
  <c r="F1844" i="2"/>
  <c r="B1844" i="2"/>
  <c r="A1844" i="2"/>
  <c r="G1843" i="2"/>
  <c r="F1843" i="2"/>
  <c r="B1843" i="2"/>
  <c r="A1843" i="2"/>
  <c r="G1842" i="2"/>
  <c r="F1842" i="2"/>
  <c r="B1842" i="2"/>
  <c r="A1842" i="2"/>
  <c r="G1841" i="2"/>
  <c r="F1841" i="2"/>
  <c r="B1841" i="2"/>
  <c r="A1841" i="2"/>
  <c r="G1840" i="2"/>
  <c r="F1840" i="2"/>
  <c r="B1840" i="2"/>
  <c r="A1840" i="2"/>
  <c r="G1839" i="2"/>
  <c r="F1839" i="2"/>
  <c r="B1839" i="2"/>
  <c r="A1839" i="2"/>
  <c r="G1838" i="2"/>
  <c r="F1838" i="2"/>
  <c r="B1838" i="2"/>
  <c r="A1838" i="2"/>
  <c r="G1837" i="2"/>
  <c r="F1837" i="2"/>
  <c r="B1837" i="2"/>
  <c r="A1837" i="2"/>
  <c r="G1836" i="2"/>
  <c r="F1836" i="2"/>
  <c r="B1836" i="2"/>
  <c r="A1836" i="2"/>
  <c r="G1835" i="2"/>
  <c r="F1835" i="2"/>
  <c r="B1835" i="2"/>
  <c r="A1835" i="2"/>
  <c r="G1834" i="2"/>
  <c r="F1834" i="2"/>
  <c r="B1834" i="2"/>
  <c r="A1834" i="2"/>
  <c r="G1833" i="2"/>
  <c r="F1833" i="2"/>
  <c r="B1833" i="2"/>
  <c r="A1833" i="2"/>
  <c r="G1832" i="2"/>
  <c r="F1832" i="2"/>
  <c r="B1832" i="2"/>
  <c r="A1832" i="2"/>
  <c r="G1831" i="2"/>
  <c r="F1831" i="2"/>
  <c r="B1831" i="2"/>
  <c r="A1831" i="2"/>
  <c r="G1830" i="2"/>
  <c r="F1830" i="2"/>
  <c r="B1830" i="2"/>
  <c r="A1830" i="2"/>
  <c r="G1829" i="2"/>
  <c r="F1829" i="2"/>
  <c r="B1829" i="2"/>
  <c r="A1829" i="2"/>
  <c r="G1828" i="2"/>
  <c r="F1828" i="2"/>
  <c r="B1828" i="2"/>
  <c r="A1828" i="2"/>
  <c r="G1827" i="2"/>
  <c r="F1827" i="2"/>
  <c r="B1827" i="2"/>
  <c r="A1827" i="2"/>
  <c r="G1826" i="2"/>
  <c r="F1826" i="2"/>
  <c r="B1826" i="2"/>
  <c r="A1826" i="2"/>
  <c r="G1825" i="2"/>
  <c r="F1825" i="2"/>
  <c r="B1825" i="2"/>
  <c r="A1825" i="2"/>
  <c r="G1824" i="2"/>
  <c r="F1824" i="2"/>
  <c r="B1824" i="2"/>
  <c r="A1824" i="2"/>
  <c r="G1823" i="2"/>
  <c r="F1823" i="2"/>
  <c r="B1823" i="2"/>
  <c r="A1823" i="2"/>
  <c r="G1822" i="2"/>
  <c r="F1822" i="2"/>
  <c r="B1822" i="2"/>
  <c r="A1822" i="2"/>
  <c r="G1821" i="2"/>
  <c r="F1821" i="2"/>
  <c r="B1821" i="2"/>
  <c r="A1821" i="2"/>
  <c r="G1820" i="2"/>
  <c r="F1820" i="2"/>
  <c r="B1820" i="2"/>
  <c r="A1820" i="2"/>
  <c r="G1819" i="2"/>
  <c r="F1819" i="2"/>
  <c r="B1819" i="2"/>
  <c r="A1819" i="2"/>
  <c r="G1818" i="2"/>
  <c r="F1818" i="2"/>
  <c r="B1818" i="2"/>
  <c r="A1818" i="2"/>
  <c r="G1817" i="2"/>
  <c r="F1817" i="2"/>
  <c r="B1817" i="2"/>
  <c r="A1817" i="2"/>
  <c r="G1816" i="2"/>
  <c r="F1816" i="2"/>
  <c r="B1816" i="2"/>
  <c r="A1816" i="2"/>
  <c r="G1815" i="2"/>
  <c r="F1815" i="2"/>
  <c r="B1815" i="2"/>
  <c r="A1815" i="2"/>
  <c r="G1814" i="2"/>
  <c r="F1814" i="2"/>
  <c r="B1814" i="2"/>
  <c r="A1814" i="2"/>
  <c r="G1813" i="2"/>
  <c r="B1813" i="2"/>
  <c r="A1813" i="2"/>
  <c r="G1812" i="2"/>
  <c r="B1812" i="2"/>
  <c r="A1812" i="2"/>
  <c r="G1811" i="2"/>
  <c r="B1811" i="2"/>
  <c r="A1811" i="2"/>
  <c r="G1810" i="2"/>
  <c r="B1810" i="2"/>
  <c r="A1810" i="2"/>
  <c r="G1809" i="2"/>
  <c r="B1809" i="2"/>
  <c r="A1809" i="2"/>
  <c r="G1808" i="2"/>
  <c r="B1808" i="2"/>
  <c r="A1808" i="2"/>
  <c r="G1807" i="2"/>
  <c r="B1807" i="2"/>
  <c r="A1807" i="2"/>
  <c r="G1806" i="2"/>
  <c r="B1806" i="2"/>
  <c r="A1806" i="2"/>
  <c r="G1805" i="2"/>
  <c r="B1805" i="2"/>
  <c r="A1805" i="2"/>
  <c r="G1804" i="2"/>
  <c r="B1804" i="2"/>
  <c r="A1804" i="2"/>
  <c r="G1803" i="2"/>
  <c r="B1803" i="2"/>
  <c r="A1803" i="2"/>
  <c r="G1802" i="2"/>
  <c r="B1802" i="2"/>
  <c r="A1802" i="2"/>
  <c r="G1801" i="2"/>
  <c r="F1801" i="2"/>
  <c r="B1801" i="2"/>
  <c r="A1801" i="2"/>
  <c r="G1800" i="2"/>
  <c r="F1800" i="2"/>
  <c r="B1800" i="2"/>
  <c r="A1800" i="2"/>
  <c r="G1799" i="2"/>
  <c r="F1799" i="2"/>
  <c r="B1799" i="2"/>
  <c r="A1799" i="2"/>
  <c r="G1798" i="2"/>
  <c r="F1798" i="2"/>
  <c r="B1798" i="2"/>
  <c r="A1798" i="2"/>
  <c r="G1797" i="2"/>
  <c r="F1797" i="2"/>
  <c r="B1797" i="2"/>
  <c r="A1797" i="2"/>
  <c r="G1796" i="2"/>
  <c r="F1796" i="2"/>
  <c r="B1796" i="2"/>
  <c r="A1796" i="2"/>
  <c r="G1795" i="2"/>
  <c r="F1795" i="2"/>
  <c r="B1795" i="2"/>
  <c r="A1795" i="2"/>
  <c r="G1794" i="2"/>
  <c r="F1794" i="2"/>
  <c r="B1794" i="2"/>
  <c r="A1794" i="2"/>
  <c r="G1793" i="2"/>
  <c r="F1793" i="2"/>
  <c r="B1793" i="2"/>
  <c r="A1793" i="2"/>
  <c r="G1792" i="2"/>
  <c r="F1792" i="2"/>
  <c r="B1792" i="2"/>
  <c r="A1792" i="2"/>
  <c r="G1791" i="2"/>
  <c r="F1791" i="2"/>
  <c r="B1791" i="2"/>
  <c r="A1791" i="2"/>
  <c r="G1790" i="2"/>
  <c r="F1790" i="2"/>
  <c r="B1790" i="2"/>
  <c r="A1790" i="2"/>
  <c r="G1789" i="2"/>
  <c r="F1789" i="2"/>
  <c r="B1789" i="2"/>
  <c r="A1789" i="2"/>
  <c r="G1788" i="2"/>
  <c r="F1788" i="2"/>
  <c r="B1788" i="2"/>
  <c r="A1788" i="2"/>
  <c r="G1787" i="2"/>
  <c r="F1787" i="2"/>
  <c r="B1787" i="2"/>
  <c r="A1787" i="2"/>
  <c r="G1786" i="2"/>
  <c r="F1786" i="2"/>
  <c r="B1786" i="2"/>
  <c r="A1786" i="2"/>
  <c r="G1785" i="2"/>
  <c r="F1785" i="2"/>
  <c r="B1785" i="2"/>
  <c r="A1785" i="2"/>
  <c r="G1784" i="2"/>
  <c r="F1784" i="2"/>
  <c r="B1784" i="2"/>
  <c r="A1784" i="2"/>
  <c r="G1783" i="2"/>
  <c r="F1783" i="2"/>
  <c r="B1783" i="2"/>
  <c r="A1783" i="2"/>
  <c r="G1782" i="2"/>
  <c r="F1782" i="2"/>
  <c r="B1782" i="2"/>
  <c r="A1782" i="2"/>
  <c r="G1781" i="2"/>
  <c r="F1781" i="2"/>
  <c r="B1781" i="2"/>
  <c r="A1781" i="2"/>
  <c r="G1780" i="2"/>
  <c r="F1780" i="2"/>
  <c r="B1780" i="2"/>
  <c r="A1780" i="2"/>
  <c r="G1779" i="2"/>
  <c r="F1779" i="2"/>
  <c r="B1779" i="2"/>
  <c r="A1779" i="2"/>
  <c r="G1778" i="2"/>
  <c r="F1778" i="2"/>
  <c r="B1778" i="2"/>
  <c r="A1778" i="2"/>
  <c r="G1777" i="2"/>
  <c r="F1777" i="2"/>
  <c r="B1777" i="2"/>
  <c r="A1777" i="2"/>
  <c r="G1776" i="2"/>
  <c r="F1776" i="2"/>
  <c r="B1776" i="2"/>
  <c r="A1776" i="2"/>
  <c r="G1775" i="2"/>
  <c r="F1775" i="2"/>
  <c r="B1775" i="2"/>
  <c r="A1775" i="2"/>
  <c r="G1774" i="2"/>
  <c r="F1774" i="2"/>
  <c r="B1774" i="2"/>
  <c r="A1774" i="2"/>
  <c r="G1773" i="2"/>
  <c r="F1773" i="2"/>
  <c r="B1773" i="2"/>
  <c r="A1773" i="2"/>
  <c r="G1772" i="2"/>
  <c r="F1772" i="2"/>
  <c r="B1772" i="2"/>
  <c r="A1772" i="2"/>
  <c r="G1771" i="2"/>
  <c r="F1771" i="2"/>
  <c r="B1771" i="2"/>
  <c r="A1771" i="2"/>
  <c r="G1770" i="2"/>
  <c r="F1770" i="2"/>
  <c r="B1770" i="2"/>
  <c r="A1770" i="2"/>
  <c r="G1769" i="2"/>
  <c r="F1769" i="2"/>
  <c r="B1769" i="2"/>
  <c r="A1769" i="2"/>
  <c r="G1768" i="2"/>
  <c r="F1768" i="2"/>
  <c r="B1768" i="2"/>
  <c r="A1768" i="2"/>
  <c r="G1767" i="2"/>
  <c r="F1767" i="2"/>
  <c r="B1767" i="2"/>
  <c r="A1767" i="2"/>
  <c r="G1766" i="2"/>
  <c r="F1766" i="2"/>
  <c r="B1766" i="2"/>
  <c r="A1766" i="2"/>
  <c r="G1765" i="2"/>
  <c r="F1765" i="2"/>
  <c r="B1765" i="2"/>
  <c r="A1765" i="2"/>
  <c r="G1764" i="2"/>
  <c r="F1764" i="2"/>
  <c r="B1764" i="2"/>
  <c r="A1764" i="2"/>
  <c r="G1763" i="2"/>
  <c r="F1763" i="2"/>
  <c r="B1763" i="2"/>
  <c r="A1763" i="2"/>
  <c r="G1762" i="2"/>
  <c r="F1762" i="2"/>
  <c r="B1762" i="2"/>
  <c r="A1762" i="2"/>
  <c r="G1761" i="2"/>
  <c r="F1761" i="2"/>
  <c r="B1761" i="2"/>
  <c r="A1761" i="2"/>
  <c r="G1760" i="2"/>
  <c r="F1760" i="2"/>
  <c r="B1760" i="2"/>
  <c r="A1760" i="2"/>
  <c r="G1759" i="2"/>
  <c r="F1759" i="2"/>
  <c r="B1759" i="2"/>
  <c r="A1759" i="2"/>
  <c r="G1758" i="2"/>
  <c r="F1758" i="2"/>
  <c r="B1758" i="2"/>
  <c r="A1758" i="2"/>
  <c r="G1757" i="2"/>
  <c r="F1757" i="2"/>
  <c r="B1757" i="2"/>
  <c r="A1757" i="2"/>
  <c r="G1756" i="2"/>
  <c r="F1756" i="2"/>
  <c r="B1756" i="2"/>
  <c r="A1756" i="2"/>
  <c r="G1755" i="2"/>
  <c r="F1755" i="2"/>
  <c r="B1755" i="2"/>
  <c r="A1755" i="2"/>
  <c r="G1754" i="2"/>
  <c r="F1754" i="2"/>
  <c r="B1754" i="2"/>
  <c r="A1754" i="2"/>
  <c r="G1753" i="2"/>
  <c r="F1753" i="2"/>
  <c r="B1753" i="2"/>
  <c r="A1753" i="2"/>
  <c r="G1752" i="2"/>
  <c r="F1752" i="2"/>
  <c r="B1752" i="2"/>
  <c r="A1752" i="2"/>
  <c r="G1751" i="2"/>
  <c r="F1751" i="2"/>
  <c r="B1751" i="2"/>
  <c r="A1751" i="2"/>
  <c r="G1750" i="2"/>
  <c r="F1750" i="2"/>
  <c r="B1750" i="2"/>
  <c r="A1750" i="2"/>
  <c r="G1749" i="2"/>
  <c r="F1749" i="2"/>
  <c r="B1749" i="2"/>
  <c r="A1749" i="2"/>
  <c r="G1748" i="2"/>
  <c r="F1748" i="2"/>
  <c r="B1748" i="2"/>
  <c r="A1748" i="2"/>
  <c r="G1747" i="2"/>
  <c r="F1747" i="2"/>
  <c r="B1747" i="2"/>
  <c r="A1747" i="2"/>
  <c r="G1746" i="2"/>
  <c r="F1746" i="2"/>
  <c r="B1746" i="2"/>
  <c r="A1746" i="2"/>
  <c r="G1745" i="2"/>
  <c r="F1745" i="2"/>
  <c r="B1745" i="2"/>
  <c r="A1745" i="2"/>
  <c r="G1744" i="2"/>
  <c r="F1744" i="2"/>
  <c r="B1744" i="2"/>
  <c r="A1744" i="2"/>
  <c r="G1743" i="2"/>
  <c r="F1743" i="2"/>
  <c r="B1743" i="2"/>
  <c r="A1743" i="2"/>
  <c r="G1742" i="2"/>
  <c r="F1742" i="2"/>
  <c r="B1742" i="2"/>
  <c r="A1742" i="2"/>
  <c r="G1741" i="2"/>
  <c r="F1741" i="2"/>
  <c r="B1741" i="2"/>
  <c r="A1741" i="2"/>
  <c r="G1740" i="2"/>
  <c r="F1740" i="2"/>
  <c r="B1740" i="2"/>
  <c r="A1740" i="2"/>
  <c r="G1739" i="2"/>
  <c r="F1739" i="2"/>
  <c r="B1739" i="2"/>
  <c r="A1739" i="2"/>
  <c r="G1738" i="2"/>
  <c r="F1738" i="2"/>
  <c r="B1738" i="2"/>
  <c r="A1738" i="2"/>
  <c r="G1737" i="2"/>
  <c r="F1737" i="2"/>
  <c r="B1737" i="2"/>
  <c r="A1737" i="2"/>
  <c r="G1736" i="2"/>
  <c r="F1736" i="2"/>
  <c r="B1736" i="2"/>
  <c r="A1736" i="2"/>
  <c r="G1735" i="2"/>
  <c r="F1735" i="2"/>
  <c r="B1735" i="2"/>
  <c r="A1735" i="2"/>
  <c r="G1734" i="2"/>
  <c r="F1734" i="2"/>
  <c r="B1734" i="2"/>
  <c r="A1734" i="2"/>
  <c r="G1733" i="2"/>
  <c r="F1733" i="2"/>
  <c r="B1733" i="2"/>
  <c r="A1733" i="2"/>
  <c r="G1732" i="2"/>
  <c r="F1732" i="2"/>
  <c r="B1732" i="2"/>
  <c r="A1732" i="2"/>
  <c r="G1731" i="2"/>
  <c r="F1731" i="2"/>
  <c r="B1731" i="2"/>
  <c r="A1731" i="2"/>
  <c r="G1730" i="2"/>
  <c r="F1730" i="2"/>
  <c r="B1730" i="2"/>
  <c r="A1730" i="2"/>
  <c r="G1729" i="2"/>
  <c r="F1729" i="2"/>
  <c r="B1729" i="2"/>
  <c r="A1729" i="2"/>
  <c r="G1728" i="2"/>
  <c r="F1728" i="2"/>
  <c r="B1728" i="2"/>
  <c r="A1728" i="2"/>
  <c r="G1727" i="2"/>
  <c r="F1727" i="2"/>
  <c r="B1727" i="2"/>
  <c r="A1727" i="2"/>
  <c r="G1726" i="2"/>
  <c r="F1726" i="2"/>
  <c r="B1726" i="2"/>
  <c r="A1726" i="2"/>
  <c r="G1725" i="2"/>
  <c r="F1725" i="2"/>
  <c r="B1725" i="2"/>
  <c r="A1725" i="2"/>
  <c r="G1724" i="2"/>
  <c r="F1724" i="2"/>
  <c r="B1724" i="2"/>
  <c r="A1724" i="2"/>
  <c r="G1723" i="2"/>
  <c r="F1723" i="2"/>
  <c r="B1723" i="2"/>
  <c r="A1723" i="2"/>
  <c r="G1722" i="2"/>
  <c r="F1722" i="2"/>
  <c r="B1722" i="2"/>
  <c r="A1722" i="2"/>
  <c r="G1721" i="2"/>
  <c r="F1721" i="2"/>
  <c r="B1721" i="2"/>
  <c r="A1721" i="2"/>
  <c r="G1720" i="2"/>
  <c r="F1720" i="2"/>
  <c r="B1720" i="2"/>
  <c r="A1720" i="2"/>
  <c r="G1719" i="2"/>
  <c r="F1719" i="2"/>
  <c r="B1719" i="2"/>
  <c r="A1719" i="2"/>
  <c r="G1718" i="2"/>
  <c r="F1718" i="2"/>
  <c r="B1718" i="2"/>
  <c r="A1718" i="2"/>
  <c r="G1717" i="2"/>
  <c r="F1717" i="2"/>
  <c r="B1717" i="2"/>
  <c r="A1717" i="2"/>
  <c r="G1716" i="2"/>
  <c r="F1716" i="2"/>
  <c r="B1716" i="2"/>
  <c r="A1716" i="2"/>
  <c r="G1715" i="2"/>
  <c r="F1715" i="2"/>
  <c r="B1715" i="2"/>
  <c r="A1715" i="2"/>
  <c r="G1714" i="2"/>
  <c r="F1714" i="2"/>
  <c r="B1714" i="2"/>
  <c r="A1714" i="2"/>
  <c r="G1713" i="2"/>
  <c r="F1713" i="2"/>
  <c r="B1713" i="2"/>
  <c r="A1713" i="2"/>
  <c r="G1712" i="2"/>
  <c r="F1712" i="2"/>
  <c r="B1712" i="2"/>
  <c r="A1712" i="2"/>
  <c r="G1711" i="2"/>
  <c r="F1711" i="2"/>
  <c r="B1711" i="2"/>
  <c r="A1711" i="2"/>
  <c r="G1710" i="2"/>
  <c r="F1710" i="2"/>
  <c r="B1710" i="2"/>
  <c r="A1710" i="2"/>
  <c r="G1709" i="2"/>
  <c r="F1709" i="2"/>
  <c r="B1709" i="2"/>
  <c r="A1709" i="2"/>
  <c r="G1708" i="2"/>
  <c r="F1708" i="2"/>
  <c r="B1708" i="2"/>
  <c r="A1708" i="2"/>
  <c r="G1707" i="2"/>
  <c r="F1707" i="2"/>
  <c r="B1707" i="2"/>
  <c r="A1707" i="2"/>
  <c r="G1706" i="2"/>
  <c r="F1706" i="2"/>
  <c r="B1706" i="2"/>
  <c r="A1706" i="2"/>
  <c r="G1705" i="2"/>
  <c r="F1705" i="2"/>
  <c r="B1705" i="2"/>
  <c r="A1705" i="2"/>
  <c r="G1704" i="2"/>
  <c r="F1704" i="2"/>
  <c r="B1704" i="2"/>
  <c r="A1704" i="2"/>
  <c r="G1703" i="2"/>
  <c r="F1703" i="2"/>
  <c r="B1703" i="2"/>
  <c r="A1703" i="2"/>
  <c r="G1702" i="2"/>
  <c r="F1702" i="2"/>
  <c r="B1702" i="2"/>
  <c r="A1702" i="2"/>
  <c r="G1701" i="2"/>
  <c r="F1701" i="2"/>
  <c r="B1701" i="2"/>
  <c r="A1701" i="2"/>
  <c r="G1700" i="2"/>
  <c r="F1700" i="2"/>
  <c r="B1700" i="2"/>
  <c r="A1700" i="2"/>
  <c r="G1699" i="2"/>
  <c r="F1699" i="2"/>
  <c r="B1699" i="2"/>
  <c r="A1699" i="2"/>
  <c r="G1698" i="2"/>
  <c r="F1698" i="2"/>
  <c r="B1698" i="2"/>
  <c r="A1698" i="2"/>
  <c r="G1697" i="2"/>
  <c r="F1697" i="2"/>
  <c r="B1697" i="2"/>
  <c r="A1697" i="2"/>
  <c r="G1696" i="2"/>
  <c r="F1696" i="2"/>
  <c r="B1696" i="2"/>
  <c r="A1696" i="2"/>
  <c r="G1695" i="2"/>
  <c r="F1695" i="2"/>
  <c r="B1695" i="2"/>
  <c r="A1695" i="2"/>
  <c r="G1694" i="2"/>
  <c r="F1694" i="2"/>
  <c r="B1694" i="2"/>
  <c r="A1694" i="2"/>
  <c r="G1693" i="2"/>
  <c r="F1693" i="2"/>
  <c r="B1693" i="2"/>
  <c r="A1693" i="2"/>
  <c r="G1692" i="2"/>
  <c r="F1692" i="2"/>
  <c r="B1692" i="2"/>
  <c r="A1692" i="2"/>
  <c r="G1691" i="2"/>
  <c r="F1691" i="2"/>
  <c r="B1691" i="2"/>
  <c r="A1691" i="2"/>
  <c r="G1690" i="2"/>
  <c r="F1690" i="2"/>
  <c r="B1690" i="2"/>
  <c r="A1690" i="2"/>
  <c r="G1689" i="2"/>
  <c r="F1689" i="2"/>
  <c r="B1689" i="2"/>
  <c r="A1689" i="2"/>
  <c r="G1688" i="2"/>
  <c r="F1688" i="2"/>
  <c r="B1688" i="2"/>
  <c r="A1688" i="2"/>
  <c r="G1687" i="2"/>
  <c r="F1687" i="2"/>
  <c r="B1687" i="2"/>
  <c r="A1687" i="2"/>
  <c r="G1686" i="2"/>
  <c r="F1686" i="2"/>
  <c r="B1686" i="2"/>
  <c r="A1686" i="2"/>
  <c r="G1685" i="2"/>
  <c r="F1685" i="2"/>
  <c r="B1685" i="2"/>
  <c r="A1685" i="2"/>
  <c r="G1684" i="2"/>
  <c r="F1684" i="2"/>
  <c r="B1684" i="2"/>
  <c r="A1684" i="2"/>
  <c r="G1683" i="2"/>
  <c r="F1683" i="2"/>
  <c r="B1683" i="2"/>
  <c r="A1683" i="2"/>
  <c r="G1682" i="2"/>
  <c r="F1682" i="2"/>
  <c r="B1682" i="2"/>
  <c r="A1682" i="2"/>
  <c r="G1681" i="2"/>
  <c r="F1681" i="2"/>
  <c r="B1681" i="2"/>
  <c r="A1681" i="2"/>
  <c r="G1680" i="2"/>
  <c r="F1680" i="2"/>
  <c r="B1680" i="2"/>
  <c r="A1680" i="2"/>
  <c r="G1679" i="2"/>
  <c r="F1679" i="2"/>
  <c r="B1679" i="2"/>
  <c r="A1679" i="2"/>
  <c r="G1678" i="2"/>
  <c r="F1678" i="2"/>
  <c r="B1678" i="2"/>
  <c r="A1678" i="2"/>
  <c r="G1677" i="2"/>
  <c r="F1677" i="2"/>
  <c r="B1677" i="2"/>
  <c r="A1677" i="2"/>
  <c r="G1676" i="2"/>
  <c r="F1676" i="2"/>
  <c r="B1676" i="2"/>
  <c r="A1676" i="2"/>
  <c r="G1675" i="2"/>
  <c r="F1675" i="2"/>
  <c r="B1675" i="2"/>
  <c r="A1675" i="2"/>
  <c r="G1674" i="2"/>
  <c r="F1674" i="2"/>
  <c r="B1674" i="2"/>
  <c r="A1674" i="2"/>
  <c r="G1673" i="2"/>
  <c r="F1673" i="2"/>
  <c r="B1673" i="2"/>
  <c r="A1673" i="2"/>
  <c r="G1672" i="2"/>
  <c r="F1672" i="2"/>
  <c r="B1672" i="2"/>
  <c r="A1672" i="2"/>
  <c r="G1671" i="2"/>
  <c r="F1671" i="2"/>
  <c r="B1671" i="2"/>
  <c r="A1671" i="2"/>
  <c r="G1670" i="2"/>
  <c r="F1670" i="2"/>
  <c r="B1670" i="2"/>
  <c r="A1670" i="2"/>
  <c r="G1669" i="2"/>
  <c r="B1669" i="2"/>
  <c r="A1669" i="2"/>
  <c r="G1668" i="2"/>
  <c r="B1668" i="2"/>
  <c r="A1668" i="2"/>
  <c r="G1667" i="2"/>
  <c r="B1667" i="2"/>
  <c r="A1667" i="2"/>
  <c r="G1666" i="2"/>
  <c r="B1666" i="2"/>
  <c r="A1666" i="2"/>
  <c r="G1665" i="2"/>
  <c r="B1665" i="2"/>
  <c r="A1665" i="2"/>
  <c r="G1664" i="2"/>
  <c r="B1664" i="2"/>
  <c r="A1664" i="2"/>
  <c r="G1663" i="2"/>
  <c r="B1663" i="2"/>
  <c r="A1663" i="2"/>
  <c r="G1662" i="2"/>
  <c r="B1662" i="2"/>
  <c r="A1662" i="2"/>
  <c r="G1661" i="2"/>
  <c r="B1661" i="2"/>
  <c r="A1661" i="2"/>
  <c r="G1660" i="2"/>
  <c r="B1660" i="2"/>
  <c r="A1660" i="2"/>
  <c r="G1659" i="2"/>
  <c r="B1659" i="2"/>
  <c r="A1659" i="2"/>
  <c r="G1658" i="2"/>
  <c r="B1658" i="2"/>
  <c r="A1658" i="2"/>
  <c r="G1657" i="2"/>
  <c r="B1657" i="2"/>
  <c r="A1657" i="2"/>
  <c r="G1656" i="2"/>
  <c r="B1656" i="2"/>
  <c r="A1656" i="2"/>
  <c r="G1655" i="2"/>
  <c r="B1655" i="2"/>
  <c r="A1655" i="2"/>
  <c r="G1654" i="2"/>
  <c r="B1654" i="2"/>
  <c r="A1654" i="2"/>
  <c r="G1653" i="2"/>
  <c r="B1653" i="2"/>
  <c r="A1653" i="2"/>
  <c r="G1652" i="2"/>
  <c r="B1652" i="2"/>
  <c r="A1652" i="2"/>
  <c r="G1651" i="2"/>
  <c r="B1651" i="2"/>
  <c r="A1651" i="2"/>
  <c r="G1650" i="2"/>
  <c r="B1650" i="2"/>
  <c r="A1650" i="2"/>
  <c r="G1649" i="2"/>
  <c r="B1649" i="2"/>
  <c r="A1649" i="2"/>
  <c r="G1648" i="2"/>
  <c r="B1648" i="2"/>
  <c r="A1648" i="2"/>
  <c r="G1647" i="2"/>
  <c r="B1647" i="2"/>
  <c r="A1647" i="2"/>
  <c r="G1646" i="2"/>
  <c r="B1646" i="2"/>
  <c r="A1646" i="2"/>
  <c r="G1645" i="2"/>
  <c r="B1645" i="2"/>
  <c r="A1645" i="2"/>
  <c r="G1644" i="2"/>
  <c r="B1644" i="2"/>
  <c r="A1644" i="2"/>
  <c r="G1643" i="2"/>
  <c r="B1643" i="2"/>
  <c r="A1643" i="2"/>
  <c r="G1642" i="2"/>
  <c r="B1642" i="2"/>
  <c r="A1642" i="2"/>
  <c r="G1641" i="2"/>
  <c r="B1641" i="2"/>
  <c r="A1641" i="2"/>
  <c r="G1640" i="2"/>
  <c r="B1640" i="2"/>
  <c r="A1640" i="2"/>
  <c r="G1639" i="2"/>
  <c r="B1639" i="2"/>
  <c r="A1639" i="2"/>
  <c r="G1638" i="2"/>
  <c r="B1638" i="2"/>
  <c r="A1638" i="2"/>
  <c r="G1637" i="2"/>
  <c r="B1637" i="2"/>
  <c r="A1637" i="2"/>
  <c r="G1636" i="2"/>
  <c r="B1636" i="2"/>
  <c r="A1636" i="2"/>
  <c r="G1635" i="2"/>
  <c r="B1635" i="2"/>
  <c r="A1635" i="2"/>
  <c r="G1634" i="2"/>
  <c r="B1634" i="2"/>
  <c r="A1634" i="2"/>
  <c r="G1633" i="2"/>
  <c r="F1633" i="2"/>
  <c r="B1633" i="2"/>
  <c r="A1633" i="2"/>
  <c r="G1632" i="2"/>
  <c r="F1632" i="2"/>
  <c r="B1632" i="2"/>
  <c r="A1632" i="2"/>
  <c r="G1631" i="2"/>
  <c r="F1631" i="2"/>
  <c r="B1631" i="2"/>
  <c r="A1631" i="2"/>
  <c r="G1630" i="2"/>
  <c r="F1630" i="2"/>
  <c r="B1630" i="2"/>
  <c r="A1630" i="2"/>
  <c r="G1629" i="2"/>
  <c r="F1629" i="2"/>
  <c r="B1629" i="2"/>
  <c r="A1629" i="2"/>
  <c r="G1628" i="2"/>
  <c r="F1628" i="2"/>
  <c r="B1628" i="2"/>
  <c r="A1628" i="2"/>
  <c r="G1627" i="2"/>
  <c r="F1627" i="2"/>
  <c r="B1627" i="2"/>
  <c r="A1627" i="2"/>
  <c r="G1626" i="2"/>
  <c r="F1626" i="2"/>
  <c r="B1626" i="2"/>
  <c r="A1626" i="2"/>
  <c r="G1625" i="2"/>
  <c r="F1625" i="2"/>
  <c r="B1625" i="2"/>
  <c r="A1625" i="2"/>
  <c r="G1624" i="2"/>
  <c r="F1624" i="2"/>
  <c r="B1624" i="2"/>
  <c r="A1624" i="2"/>
  <c r="G1623" i="2"/>
  <c r="F1623" i="2"/>
  <c r="B1623" i="2"/>
  <c r="A1623" i="2"/>
  <c r="G1622" i="2"/>
  <c r="F1622" i="2"/>
  <c r="B1622" i="2"/>
  <c r="A1622" i="2"/>
  <c r="G1621" i="2"/>
  <c r="F1621" i="2"/>
  <c r="B1621" i="2"/>
  <c r="A1621" i="2"/>
  <c r="G1620" i="2"/>
  <c r="F1620" i="2"/>
  <c r="B1620" i="2"/>
  <c r="A1620" i="2"/>
  <c r="G1619" i="2"/>
  <c r="F1619" i="2"/>
  <c r="B1619" i="2"/>
  <c r="A1619" i="2"/>
  <c r="G1618" i="2"/>
  <c r="F1618" i="2"/>
  <c r="B1618" i="2"/>
  <c r="A1618" i="2"/>
  <c r="G1617" i="2"/>
  <c r="F1617" i="2"/>
  <c r="B1617" i="2"/>
  <c r="A1617" i="2"/>
  <c r="G1616" i="2"/>
  <c r="F1616" i="2"/>
  <c r="B1616" i="2"/>
  <c r="A1616" i="2"/>
  <c r="G1615" i="2"/>
  <c r="F1615" i="2"/>
  <c r="B1615" i="2"/>
  <c r="A1615" i="2"/>
  <c r="G1614" i="2"/>
  <c r="F1614" i="2"/>
  <c r="B1614" i="2"/>
  <c r="A1614" i="2"/>
  <c r="G1613" i="2"/>
  <c r="F1613" i="2"/>
  <c r="B1613" i="2"/>
  <c r="A1613" i="2"/>
  <c r="G1612" i="2"/>
  <c r="F1612" i="2"/>
  <c r="B1612" i="2"/>
  <c r="A1612" i="2"/>
  <c r="G1611" i="2"/>
  <c r="F1611" i="2"/>
  <c r="B1611" i="2"/>
  <c r="A1611" i="2"/>
  <c r="G1610" i="2"/>
  <c r="F1610" i="2"/>
  <c r="B1610" i="2"/>
  <c r="A1610" i="2"/>
  <c r="G1609" i="2"/>
  <c r="F1609" i="2"/>
  <c r="B1609" i="2"/>
  <c r="A1609" i="2"/>
  <c r="G1608" i="2"/>
  <c r="F1608" i="2"/>
  <c r="B1608" i="2"/>
  <c r="A1608" i="2"/>
  <c r="G1607" i="2"/>
  <c r="F1607" i="2"/>
  <c r="B1607" i="2"/>
  <c r="A1607" i="2"/>
  <c r="G1606" i="2"/>
  <c r="F1606" i="2"/>
  <c r="B1606" i="2"/>
  <c r="A1606" i="2"/>
  <c r="G1605" i="2"/>
  <c r="F1605" i="2"/>
  <c r="B1605" i="2"/>
  <c r="A1605" i="2"/>
  <c r="G1604" i="2"/>
  <c r="F1604" i="2"/>
  <c r="B1604" i="2"/>
  <c r="A1604" i="2"/>
  <c r="G1603" i="2"/>
  <c r="F1603" i="2"/>
  <c r="B1603" i="2"/>
  <c r="A1603" i="2"/>
  <c r="G1602" i="2"/>
  <c r="F1602" i="2"/>
  <c r="B1602" i="2"/>
  <c r="A1602" i="2"/>
  <c r="G1601" i="2"/>
  <c r="F1601" i="2"/>
  <c r="B1601" i="2"/>
  <c r="A1601" i="2"/>
  <c r="G1600" i="2"/>
  <c r="F1600" i="2"/>
  <c r="B1600" i="2"/>
  <c r="A1600" i="2"/>
  <c r="G1599" i="2"/>
  <c r="F1599" i="2"/>
  <c r="B1599" i="2"/>
  <c r="A1599" i="2"/>
  <c r="G1598" i="2"/>
  <c r="F1598" i="2"/>
  <c r="B1598" i="2"/>
  <c r="A1598" i="2"/>
  <c r="G1597" i="2"/>
  <c r="F1597" i="2"/>
  <c r="B1597" i="2"/>
  <c r="A1597" i="2"/>
  <c r="G1596" i="2"/>
  <c r="F1596" i="2"/>
  <c r="B1596" i="2"/>
  <c r="A1596" i="2"/>
  <c r="G1595" i="2"/>
  <c r="F1595" i="2"/>
  <c r="B1595" i="2"/>
  <c r="A1595" i="2"/>
  <c r="G1594" i="2"/>
  <c r="F1594" i="2"/>
  <c r="B1594" i="2"/>
  <c r="A1594" i="2"/>
  <c r="G1593" i="2"/>
  <c r="F1593" i="2"/>
  <c r="B1593" i="2"/>
  <c r="A1593" i="2"/>
  <c r="G1592" i="2"/>
  <c r="F1592" i="2"/>
  <c r="B1592" i="2"/>
  <c r="A1592" i="2"/>
  <c r="G1591" i="2"/>
  <c r="F1591" i="2"/>
  <c r="B1591" i="2"/>
  <c r="A1591" i="2"/>
  <c r="G1590" i="2"/>
  <c r="F1590" i="2"/>
  <c r="B1590" i="2"/>
  <c r="A1590" i="2"/>
  <c r="G1589" i="2"/>
  <c r="F1589" i="2"/>
  <c r="B1589" i="2"/>
  <c r="A1589" i="2"/>
  <c r="G1588" i="2"/>
  <c r="F1588" i="2"/>
  <c r="B1588" i="2"/>
  <c r="A1588" i="2"/>
  <c r="G1587" i="2"/>
  <c r="F1587" i="2"/>
  <c r="B1587" i="2"/>
  <c r="A1587" i="2"/>
  <c r="G1586" i="2"/>
  <c r="F1586" i="2"/>
  <c r="B1586" i="2"/>
  <c r="A1586" i="2"/>
  <c r="G1585" i="2"/>
  <c r="B1585" i="2"/>
  <c r="A1585" i="2"/>
  <c r="G1584" i="2"/>
  <c r="B1584" i="2"/>
  <c r="A1584" i="2"/>
  <c r="G1583" i="2"/>
  <c r="B1583" i="2"/>
  <c r="A1583" i="2"/>
  <c r="G1582" i="2"/>
  <c r="B1582" i="2"/>
  <c r="A1582" i="2"/>
  <c r="G1581" i="2"/>
  <c r="B1581" i="2"/>
  <c r="A1581" i="2"/>
  <c r="G1580" i="2"/>
  <c r="B1580" i="2"/>
  <c r="A1580" i="2"/>
  <c r="G1579" i="2"/>
  <c r="B1579" i="2"/>
  <c r="A1579" i="2"/>
  <c r="G1578" i="2"/>
  <c r="B1578" i="2"/>
  <c r="A1578" i="2"/>
  <c r="G1577" i="2"/>
  <c r="B1577" i="2"/>
  <c r="A1577" i="2"/>
  <c r="G1576" i="2"/>
  <c r="B1576" i="2"/>
  <c r="A1576" i="2"/>
  <c r="G1575" i="2"/>
  <c r="B1575" i="2"/>
  <c r="A1575" i="2"/>
  <c r="G1574" i="2"/>
  <c r="B1574" i="2"/>
  <c r="A1574" i="2"/>
  <c r="G1573" i="2"/>
  <c r="F1573" i="2"/>
  <c r="B1573" i="2"/>
  <c r="A1573" i="2"/>
  <c r="G1572" i="2"/>
  <c r="F1572" i="2"/>
  <c r="B1572" i="2"/>
  <c r="A1572" i="2"/>
  <c r="G1571" i="2"/>
  <c r="F1571" i="2"/>
  <c r="B1571" i="2"/>
  <c r="A1571" i="2"/>
  <c r="G1570" i="2"/>
  <c r="F1570" i="2"/>
  <c r="B1570" i="2"/>
  <c r="A1570" i="2"/>
  <c r="G1569" i="2"/>
  <c r="F1569" i="2"/>
  <c r="B1569" i="2"/>
  <c r="A1569" i="2"/>
  <c r="G1568" i="2"/>
  <c r="F1568" i="2"/>
  <c r="B1568" i="2"/>
  <c r="A1568" i="2"/>
  <c r="G1567" i="2"/>
  <c r="F1567" i="2"/>
  <c r="B1567" i="2"/>
  <c r="A1567" i="2"/>
  <c r="G1566" i="2"/>
  <c r="F1566" i="2"/>
  <c r="B1566" i="2"/>
  <c r="A1566" i="2"/>
  <c r="G1565" i="2"/>
  <c r="F1565" i="2"/>
  <c r="B1565" i="2"/>
  <c r="A1565" i="2"/>
  <c r="G1564" i="2"/>
  <c r="F1564" i="2"/>
  <c r="B1564" i="2"/>
  <c r="A1564" i="2"/>
  <c r="G1563" i="2"/>
  <c r="F1563" i="2"/>
  <c r="B1563" i="2"/>
  <c r="A1563" i="2"/>
  <c r="G1562" i="2"/>
  <c r="F1562" i="2"/>
  <c r="B1562" i="2"/>
  <c r="A1562" i="2"/>
  <c r="G1561" i="2"/>
  <c r="F1561" i="2"/>
  <c r="B1561" i="2"/>
  <c r="A1561" i="2"/>
  <c r="G1560" i="2"/>
  <c r="F1560" i="2"/>
  <c r="B1560" i="2"/>
  <c r="A1560" i="2"/>
  <c r="G1559" i="2"/>
  <c r="F1559" i="2"/>
  <c r="B1559" i="2"/>
  <c r="A1559" i="2"/>
  <c r="G1558" i="2"/>
  <c r="F1558" i="2"/>
  <c r="B1558" i="2"/>
  <c r="A1558" i="2"/>
  <c r="G1557" i="2"/>
  <c r="F1557" i="2"/>
  <c r="B1557" i="2"/>
  <c r="A1557" i="2"/>
  <c r="G1556" i="2"/>
  <c r="F1556" i="2"/>
  <c r="B1556" i="2"/>
  <c r="A1556" i="2"/>
  <c r="G1555" i="2"/>
  <c r="F1555" i="2"/>
  <c r="B1555" i="2"/>
  <c r="A1555" i="2"/>
  <c r="G1554" i="2"/>
  <c r="F1554" i="2"/>
  <c r="B1554" i="2"/>
  <c r="A1554" i="2"/>
  <c r="G1553" i="2"/>
  <c r="F1553" i="2"/>
  <c r="B1553" i="2"/>
  <c r="A1553" i="2"/>
  <c r="G1552" i="2"/>
  <c r="F1552" i="2"/>
  <c r="B1552" i="2"/>
  <c r="A1552" i="2"/>
  <c r="G1551" i="2"/>
  <c r="F1551" i="2"/>
  <c r="B1551" i="2"/>
  <c r="A1551" i="2"/>
  <c r="G1550" i="2"/>
  <c r="F1550" i="2"/>
  <c r="B1550" i="2"/>
  <c r="A1550" i="2"/>
  <c r="G1549" i="2"/>
  <c r="F1549" i="2"/>
  <c r="B1549" i="2"/>
  <c r="A1549" i="2"/>
  <c r="G1548" i="2"/>
  <c r="F1548" i="2"/>
  <c r="B1548" i="2"/>
  <c r="A1548" i="2"/>
  <c r="G1547" i="2"/>
  <c r="F1547" i="2"/>
  <c r="B1547" i="2"/>
  <c r="A1547" i="2"/>
  <c r="G1546" i="2"/>
  <c r="F1546" i="2"/>
  <c r="B1546" i="2"/>
  <c r="A1546" i="2"/>
  <c r="G1545" i="2"/>
  <c r="F1545" i="2"/>
  <c r="B1545" i="2"/>
  <c r="A1545" i="2"/>
  <c r="G1544" i="2"/>
  <c r="F1544" i="2"/>
  <c r="B1544" i="2"/>
  <c r="A1544" i="2"/>
  <c r="G1543" i="2"/>
  <c r="F1543" i="2"/>
  <c r="B1543" i="2"/>
  <c r="A1543" i="2"/>
  <c r="G1542" i="2"/>
  <c r="F1542" i="2"/>
  <c r="B1542" i="2"/>
  <c r="A1542" i="2"/>
  <c r="G1541" i="2"/>
  <c r="F1541" i="2"/>
  <c r="B1541" i="2"/>
  <c r="A1541" i="2"/>
  <c r="G1540" i="2"/>
  <c r="F1540" i="2"/>
  <c r="B1540" i="2"/>
  <c r="A1540" i="2"/>
  <c r="G1539" i="2"/>
  <c r="F1539" i="2"/>
  <c r="B1539" i="2"/>
  <c r="A1539" i="2"/>
  <c r="G1538" i="2"/>
  <c r="F1538" i="2"/>
  <c r="B1538" i="2"/>
  <c r="A1538" i="2"/>
  <c r="G1537" i="2"/>
  <c r="F1537" i="2"/>
  <c r="B1537" i="2"/>
  <c r="A1537" i="2"/>
  <c r="G1536" i="2"/>
  <c r="F1536" i="2"/>
  <c r="B1536" i="2"/>
  <c r="A1536" i="2"/>
  <c r="G1535" i="2"/>
  <c r="F1535" i="2"/>
  <c r="B1535" i="2"/>
  <c r="A1535" i="2"/>
  <c r="G1534" i="2"/>
  <c r="F1534" i="2"/>
  <c r="B1534" i="2"/>
  <c r="A1534" i="2"/>
  <c r="G1533" i="2"/>
  <c r="F1533" i="2"/>
  <c r="B1533" i="2"/>
  <c r="A1533" i="2"/>
  <c r="G1532" i="2"/>
  <c r="F1532" i="2"/>
  <c r="B1532" i="2"/>
  <c r="A1532" i="2"/>
  <c r="G1531" i="2"/>
  <c r="F1531" i="2"/>
  <c r="B1531" i="2"/>
  <c r="A1531" i="2"/>
  <c r="G1530" i="2"/>
  <c r="F1530" i="2"/>
  <c r="B1530" i="2"/>
  <c r="A1530" i="2"/>
  <c r="G1529" i="2"/>
  <c r="F1529" i="2"/>
  <c r="B1529" i="2"/>
  <c r="A1529" i="2"/>
  <c r="G1528" i="2"/>
  <c r="F1528" i="2"/>
  <c r="B1528" i="2"/>
  <c r="A1528" i="2"/>
  <c r="G1527" i="2"/>
  <c r="F1527" i="2"/>
  <c r="B1527" i="2"/>
  <c r="A1527" i="2"/>
  <c r="G1526" i="2"/>
  <c r="F1526" i="2"/>
  <c r="B1526" i="2"/>
  <c r="A1526" i="2"/>
  <c r="G1525" i="2"/>
  <c r="F1525" i="2"/>
  <c r="B1525" i="2"/>
  <c r="A1525" i="2"/>
  <c r="G1524" i="2"/>
  <c r="F1524" i="2"/>
  <c r="B1524" i="2"/>
  <c r="A1524" i="2"/>
  <c r="G1523" i="2"/>
  <c r="F1523" i="2"/>
  <c r="B1523" i="2"/>
  <c r="A1523" i="2"/>
  <c r="G1522" i="2"/>
  <c r="F1522" i="2"/>
  <c r="B1522" i="2"/>
  <c r="A1522" i="2"/>
  <c r="G1521" i="2"/>
  <c r="F1521" i="2"/>
  <c r="B1521" i="2"/>
  <c r="A1521" i="2"/>
  <c r="G1520" i="2"/>
  <c r="F1520" i="2"/>
  <c r="B1520" i="2"/>
  <c r="A1520" i="2"/>
  <c r="G1519" i="2"/>
  <c r="F1519" i="2"/>
  <c r="B1519" i="2"/>
  <c r="A1519" i="2"/>
  <c r="G1518" i="2"/>
  <c r="F1518" i="2"/>
  <c r="B1518" i="2"/>
  <c r="A1518" i="2"/>
  <c r="G1517" i="2"/>
  <c r="F1517" i="2"/>
  <c r="B1517" i="2"/>
  <c r="A1517" i="2"/>
  <c r="G1516" i="2"/>
  <c r="F1516" i="2"/>
  <c r="B1516" i="2"/>
  <c r="A1516" i="2"/>
  <c r="G1515" i="2"/>
  <c r="F1515" i="2"/>
  <c r="B1515" i="2"/>
  <c r="A1515" i="2"/>
  <c r="G1514" i="2"/>
  <c r="F1514" i="2"/>
  <c r="B1514" i="2"/>
  <c r="A1514" i="2"/>
  <c r="G1513" i="2"/>
  <c r="F1513" i="2"/>
  <c r="B1513" i="2"/>
  <c r="A1513" i="2"/>
  <c r="G1512" i="2"/>
  <c r="F1512" i="2"/>
  <c r="B1512" i="2"/>
  <c r="A1512" i="2"/>
  <c r="G1511" i="2"/>
  <c r="F1511" i="2"/>
  <c r="B1511" i="2"/>
  <c r="A1511" i="2"/>
  <c r="G1510" i="2"/>
  <c r="F1510" i="2"/>
  <c r="B1510" i="2"/>
  <c r="A1510" i="2"/>
  <c r="G1509" i="2"/>
  <c r="F1509" i="2"/>
  <c r="B1509" i="2"/>
  <c r="A1509" i="2"/>
  <c r="G1508" i="2"/>
  <c r="F1508" i="2"/>
  <c r="B1508" i="2"/>
  <c r="A1508" i="2"/>
  <c r="G1507" i="2"/>
  <c r="F1507" i="2"/>
  <c r="B1507" i="2"/>
  <c r="A1507" i="2"/>
  <c r="G1506" i="2"/>
  <c r="F1506" i="2"/>
  <c r="B1506" i="2"/>
  <c r="A1506" i="2"/>
  <c r="G1505" i="2"/>
  <c r="F1505" i="2"/>
  <c r="B1505" i="2"/>
  <c r="A1505" i="2"/>
  <c r="G1504" i="2"/>
  <c r="F1504" i="2"/>
  <c r="B1504" i="2"/>
  <c r="A1504" i="2"/>
  <c r="G1503" i="2"/>
  <c r="F1503" i="2"/>
  <c r="B1503" i="2"/>
  <c r="A1503" i="2"/>
  <c r="G1502" i="2"/>
  <c r="F1502" i="2"/>
  <c r="B1502" i="2"/>
  <c r="A1502" i="2"/>
  <c r="G1501" i="2"/>
  <c r="F1501" i="2"/>
  <c r="B1501" i="2"/>
  <c r="A1501" i="2"/>
  <c r="G1500" i="2"/>
  <c r="F1500" i="2"/>
  <c r="B1500" i="2"/>
  <c r="A1500" i="2"/>
  <c r="G1499" i="2"/>
  <c r="F1499" i="2"/>
  <c r="B1499" i="2"/>
  <c r="A1499" i="2"/>
  <c r="G1498" i="2"/>
  <c r="F1498" i="2"/>
  <c r="B1498" i="2"/>
  <c r="A1498" i="2"/>
  <c r="G1497" i="2"/>
  <c r="F1497" i="2"/>
  <c r="B1497" i="2"/>
  <c r="A1497" i="2"/>
  <c r="G1496" i="2"/>
  <c r="F1496" i="2"/>
  <c r="B1496" i="2"/>
  <c r="A1496" i="2"/>
  <c r="G1495" i="2"/>
  <c r="F1495" i="2"/>
  <c r="B1495" i="2"/>
  <c r="A1495" i="2"/>
  <c r="G1494" i="2"/>
  <c r="F1494" i="2"/>
  <c r="B1494" i="2"/>
  <c r="A1494" i="2"/>
  <c r="G1493" i="2"/>
  <c r="F1493" i="2"/>
  <c r="B1493" i="2"/>
  <c r="A1493" i="2"/>
  <c r="G1492" i="2"/>
  <c r="F1492" i="2"/>
  <c r="B1492" i="2"/>
  <c r="A1492" i="2"/>
  <c r="G1491" i="2"/>
  <c r="F1491" i="2"/>
  <c r="B1491" i="2"/>
  <c r="A1491" i="2"/>
  <c r="G1490" i="2"/>
  <c r="F1490" i="2"/>
  <c r="B1490" i="2"/>
  <c r="A1490" i="2"/>
  <c r="G1489" i="2"/>
  <c r="F1489" i="2"/>
  <c r="B1489" i="2"/>
  <c r="A1489" i="2"/>
  <c r="G1488" i="2"/>
  <c r="F1488" i="2"/>
  <c r="B1488" i="2"/>
  <c r="A1488" i="2"/>
  <c r="G1487" i="2"/>
  <c r="F1487" i="2"/>
  <c r="B1487" i="2"/>
  <c r="A1487" i="2"/>
  <c r="G1486" i="2"/>
  <c r="F1486" i="2"/>
  <c r="B1486" i="2"/>
  <c r="A1486" i="2"/>
  <c r="G1485" i="2"/>
  <c r="F1485" i="2"/>
  <c r="B1485" i="2"/>
  <c r="A1485" i="2"/>
  <c r="G1484" i="2"/>
  <c r="F1484" i="2"/>
  <c r="B1484" i="2"/>
  <c r="A1484" i="2"/>
  <c r="G1483" i="2"/>
  <c r="F1483" i="2"/>
  <c r="B1483" i="2"/>
  <c r="A1483" i="2"/>
  <c r="G1482" i="2"/>
  <c r="F1482" i="2"/>
  <c r="B1482" i="2"/>
  <c r="A1482" i="2"/>
  <c r="G1481" i="2"/>
  <c r="F1481" i="2"/>
  <c r="B1481" i="2"/>
  <c r="A1481" i="2"/>
  <c r="G1480" i="2"/>
  <c r="F1480" i="2"/>
  <c r="B1480" i="2"/>
  <c r="A1480" i="2"/>
  <c r="G1479" i="2"/>
  <c r="F1479" i="2"/>
  <c r="B1479" i="2"/>
  <c r="A1479" i="2"/>
  <c r="G1478" i="2"/>
  <c r="F1478" i="2"/>
  <c r="B1478" i="2"/>
  <c r="A1478" i="2"/>
  <c r="G1477" i="2"/>
  <c r="F1477" i="2"/>
  <c r="B1477" i="2"/>
  <c r="A1477" i="2"/>
  <c r="G1476" i="2"/>
  <c r="F1476" i="2"/>
  <c r="B1476" i="2"/>
  <c r="A1476" i="2"/>
  <c r="G1475" i="2"/>
  <c r="F1475" i="2"/>
  <c r="B1475" i="2"/>
  <c r="A1475" i="2"/>
  <c r="G1474" i="2"/>
  <c r="F1474" i="2"/>
  <c r="B1474" i="2"/>
  <c r="A1474" i="2"/>
  <c r="G1473" i="2"/>
  <c r="F1473" i="2"/>
  <c r="B1473" i="2"/>
  <c r="A1473" i="2"/>
  <c r="G1472" i="2"/>
  <c r="F1472" i="2"/>
  <c r="B1472" i="2"/>
  <c r="A1472" i="2"/>
  <c r="G1471" i="2"/>
  <c r="F1471" i="2"/>
  <c r="B1471" i="2"/>
  <c r="A1471" i="2"/>
  <c r="G1470" i="2"/>
  <c r="F1470" i="2"/>
  <c r="B1470" i="2"/>
  <c r="A1470" i="2"/>
  <c r="G1469" i="2"/>
  <c r="F1469" i="2"/>
  <c r="B1469" i="2"/>
  <c r="A1469" i="2"/>
  <c r="G1468" i="2"/>
  <c r="F1468" i="2"/>
  <c r="B1468" i="2"/>
  <c r="A1468" i="2"/>
  <c r="G1467" i="2"/>
  <c r="F1467" i="2"/>
  <c r="B1467" i="2"/>
  <c r="A1467" i="2"/>
  <c r="G1466" i="2"/>
  <c r="F1466" i="2"/>
  <c r="B1466" i="2"/>
  <c r="A1466" i="2"/>
  <c r="G1465" i="2"/>
  <c r="F1465" i="2"/>
  <c r="B1465" i="2"/>
  <c r="A1465" i="2"/>
  <c r="G1464" i="2"/>
  <c r="F1464" i="2"/>
  <c r="B1464" i="2"/>
  <c r="A1464" i="2"/>
  <c r="G1463" i="2"/>
  <c r="F1463" i="2"/>
  <c r="B1463" i="2"/>
  <c r="A1463" i="2"/>
  <c r="G1462" i="2"/>
  <c r="F1462" i="2"/>
  <c r="B1462" i="2"/>
  <c r="A1462" i="2"/>
  <c r="G1461" i="2"/>
  <c r="F1461" i="2"/>
  <c r="B1461" i="2"/>
  <c r="A1461" i="2"/>
  <c r="G1460" i="2"/>
  <c r="F1460" i="2"/>
  <c r="B1460" i="2"/>
  <c r="A1460" i="2"/>
  <c r="G1459" i="2"/>
  <c r="F1459" i="2"/>
  <c r="B1459" i="2"/>
  <c r="A1459" i="2"/>
  <c r="G1458" i="2"/>
  <c r="F1458" i="2"/>
  <c r="B1458" i="2"/>
  <c r="A1458" i="2"/>
  <c r="G1457" i="2"/>
  <c r="F1457" i="2"/>
  <c r="B1457" i="2"/>
  <c r="A1457" i="2"/>
  <c r="G1456" i="2"/>
  <c r="F1456" i="2"/>
  <c r="B1456" i="2"/>
  <c r="A1456" i="2"/>
  <c r="G1455" i="2"/>
  <c r="F1455" i="2"/>
  <c r="B1455" i="2"/>
  <c r="A1455" i="2"/>
  <c r="G1454" i="2"/>
  <c r="F1454" i="2"/>
  <c r="B1454" i="2"/>
  <c r="A1454" i="2"/>
  <c r="G1453" i="2"/>
  <c r="F1453" i="2"/>
  <c r="B1453" i="2"/>
  <c r="A1453" i="2"/>
  <c r="G1452" i="2"/>
  <c r="F1452" i="2"/>
  <c r="B1452" i="2"/>
  <c r="A1452" i="2"/>
  <c r="G1451" i="2"/>
  <c r="F1451" i="2"/>
  <c r="B1451" i="2"/>
  <c r="A1451" i="2"/>
  <c r="G1450" i="2"/>
  <c r="F1450" i="2"/>
  <c r="B1450" i="2"/>
  <c r="A1450" i="2"/>
  <c r="G1449" i="2"/>
  <c r="F1449" i="2"/>
  <c r="B1449" i="2"/>
  <c r="A1449" i="2"/>
  <c r="G1448" i="2"/>
  <c r="F1448" i="2"/>
  <c r="B1448" i="2"/>
  <c r="A1448" i="2"/>
  <c r="G1447" i="2"/>
  <c r="F1447" i="2"/>
  <c r="B1447" i="2"/>
  <c r="A1447" i="2"/>
  <c r="G1446" i="2"/>
  <c r="F1446" i="2"/>
  <c r="B1446" i="2"/>
  <c r="A1446" i="2"/>
  <c r="G1445" i="2"/>
  <c r="F1445" i="2"/>
  <c r="B1445" i="2"/>
  <c r="A1445" i="2"/>
  <c r="G1444" i="2"/>
  <c r="F1444" i="2"/>
  <c r="B1444" i="2"/>
  <c r="A1444" i="2"/>
  <c r="G1443" i="2"/>
  <c r="F1443" i="2"/>
  <c r="B1443" i="2"/>
  <c r="A1443" i="2"/>
  <c r="G1442" i="2"/>
  <c r="F1442" i="2"/>
  <c r="B1442" i="2"/>
  <c r="A1442" i="2"/>
  <c r="G1441" i="2"/>
  <c r="B1441" i="2"/>
  <c r="A1441" i="2"/>
  <c r="G1440" i="2"/>
  <c r="B1440" i="2"/>
  <c r="A1440" i="2"/>
  <c r="G1439" i="2"/>
  <c r="B1439" i="2"/>
  <c r="A1439" i="2"/>
  <c r="G1438" i="2"/>
  <c r="B1438" i="2"/>
  <c r="A1438" i="2"/>
  <c r="G1437" i="2"/>
  <c r="B1437" i="2"/>
  <c r="A1437" i="2"/>
  <c r="G1436" i="2"/>
  <c r="B1436" i="2"/>
  <c r="A1436" i="2"/>
  <c r="G1435" i="2"/>
  <c r="B1435" i="2"/>
  <c r="A1435" i="2"/>
  <c r="G1434" i="2"/>
  <c r="B1434" i="2"/>
  <c r="A1434" i="2"/>
  <c r="G1433" i="2"/>
  <c r="B1433" i="2"/>
  <c r="A1433" i="2"/>
  <c r="G1432" i="2"/>
  <c r="B1432" i="2"/>
  <c r="A1432" i="2"/>
  <c r="G1431" i="2"/>
  <c r="B1431" i="2"/>
  <c r="A1431" i="2"/>
  <c r="G1430" i="2"/>
  <c r="B1430" i="2"/>
  <c r="A1430" i="2"/>
  <c r="G1429" i="2"/>
  <c r="B1429" i="2"/>
  <c r="A1429" i="2"/>
  <c r="G1428" i="2"/>
  <c r="B1428" i="2"/>
  <c r="A1428" i="2"/>
  <c r="G1427" i="2"/>
  <c r="B1427" i="2"/>
  <c r="A1427" i="2"/>
  <c r="G1426" i="2"/>
  <c r="B1426" i="2"/>
  <c r="A1426" i="2"/>
  <c r="G1425" i="2"/>
  <c r="B1425" i="2"/>
  <c r="A1425" i="2"/>
  <c r="G1424" i="2"/>
  <c r="B1424" i="2"/>
  <c r="A1424" i="2"/>
  <c r="G1423" i="2"/>
  <c r="B1423" i="2"/>
  <c r="A1423" i="2"/>
  <c r="G1422" i="2"/>
  <c r="B1422" i="2"/>
  <c r="A1422" i="2"/>
  <c r="G1421" i="2"/>
  <c r="B1421" i="2"/>
  <c r="A1421" i="2"/>
  <c r="G1420" i="2"/>
  <c r="B1420" i="2"/>
  <c r="A1420" i="2"/>
  <c r="G1419" i="2"/>
  <c r="B1419" i="2"/>
  <c r="A1419" i="2"/>
  <c r="G1418" i="2"/>
  <c r="B1418" i="2"/>
  <c r="A1418" i="2"/>
  <c r="G1417" i="2"/>
  <c r="B1417" i="2"/>
  <c r="A1417" i="2"/>
  <c r="G1416" i="2"/>
  <c r="B1416" i="2"/>
  <c r="A1416" i="2"/>
  <c r="G1415" i="2"/>
  <c r="B1415" i="2"/>
  <c r="A1415" i="2"/>
  <c r="G1414" i="2"/>
  <c r="B1414" i="2"/>
  <c r="A1414" i="2"/>
  <c r="G1413" i="2"/>
  <c r="B1413" i="2"/>
  <c r="A1413" i="2"/>
  <c r="G1412" i="2"/>
  <c r="B1412" i="2"/>
  <c r="A1412" i="2"/>
  <c r="G1411" i="2"/>
  <c r="B1411" i="2"/>
  <c r="A1411" i="2"/>
  <c r="G1410" i="2"/>
  <c r="B1410" i="2"/>
  <c r="A1410" i="2"/>
  <c r="G1409" i="2"/>
  <c r="B1409" i="2"/>
  <c r="A1409" i="2"/>
  <c r="G1408" i="2"/>
  <c r="B1408" i="2"/>
  <c r="A1408" i="2"/>
  <c r="G1407" i="2"/>
  <c r="B1407" i="2"/>
  <c r="A1407" i="2"/>
  <c r="G1406" i="2"/>
  <c r="B1406" i="2"/>
  <c r="A1406" i="2"/>
  <c r="G1405" i="2"/>
  <c r="F1405" i="2"/>
  <c r="B1405" i="2"/>
  <c r="A1405" i="2"/>
  <c r="G1404" i="2"/>
  <c r="F1404" i="2"/>
  <c r="B1404" i="2"/>
  <c r="A1404" i="2"/>
  <c r="G1403" i="2"/>
  <c r="F1403" i="2"/>
  <c r="B1403" i="2"/>
  <c r="A1403" i="2"/>
  <c r="G1402" i="2"/>
  <c r="F1402" i="2"/>
  <c r="B1402" i="2"/>
  <c r="A1402" i="2"/>
  <c r="G1401" i="2"/>
  <c r="F1401" i="2"/>
  <c r="B1401" i="2"/>
  <c r="A1401" i="2"/>
  <c r="G1400" i="2"/>
  <c r="F1400" i="2"/>
  <c r="B1400" i="2"/>
  <c r="A1400" i="2"/>
  <c r="G1399" i="2"/>
  <c r="F1399" i="2"/>
  <c r="B1399" i="2"/>
  <c r="A1399" i="2"/>
  <c r="G1398" i="2"/>
  <c r="F1398" i="2"/>
  <c r="B1398" i="2"/>
  <c r="A1398" i="2"/>
  <c r="G1397" i="2"/>
  <c r="F1397" i="2"/>
  <c r="B1397" i="2"/>
  <c r="A1397" i="2"/>
  <c r="G1396" i="2"/>
  <c r="F1396" i="2"/>
  <c r="B1396" i="2"/>
  <c r="A1396" i="2"/>
  <c r="G1395" i="2"/>
  <c r="F1395" i="2"/>
  <c r="B1395" i="2"/>
  <c r="A1395" i="2"/>
  <c r="G1394" i="2"/>
  <c r="F1394" i="2"/>
  <c r="B1394" i="2"/>
  <c r="A1394" i="2"/>
  <c r="G1393" i="2"/>
  <c r="F1393" i="2"/>
  <c r="B1393" i="2"/>
  <c r="A1393" i="2"/>
  <c r="G1392" i="2"/>
  <c r="F1392" i="2"/>
  <c r="B1392" i="2"/>
  <c r="A1392" i="2"/>
  <c r="G1391" i="2"/>
  <c r="F1391" i="2"/>
  <c r="B1391" i="2"/>
  <c r="A1391" i="2"/>
  <c r="G1390" i="2"/>
  <c r="F1390" i="2"/>
  <c r="B1390" i="2"/>
  <c r="A1390" i="2"/>
  <c r="G1389" i="2"/>
  <c r="F1389" i="2"/>
  <c r="B1389" i="2"/>
  <c r="A1389" i="2"/>
  <c r="G1388" i="2"/>
  <c r="F1388" i="2"/>
  <c r="B1388" i="2"/>
  <c r="A1388" i="2"/>
  <c r="G1387" i="2"/>
  <c r="F1387" i="2"/>
  <c r="B1387" i="2"/>
  <c r="A1387" i="2"/>
  <c r="G1386" i="2"/>
  <c r="F1386" i="2"/>
  <c r="B1386" i="2"/>
  <c r="A1386" i="2"/>
  <c r="G1385" i="2"/>
  <c r="F1385" i="2"/>
  <c r="B1385" i="2"/>
  <c r="A1385" i="2"/>
  <c r="G1384" i="2"/>
  <c r="F1384" i="2"/>
  <c r="B1384" i="2"/>
  <c r="A1384" i="2"/>
  <c r="G1383" i="2"/>
  <c r="F1383" i="2"/>
  <c r="B1383" i="2"/>
  <c r="A1383" i="2"/>
  <c r="G1382" i="2"/>
  <c r="F1382" i="2"/>
  <c r="B1382" i="2"/>
  <c r="A1382" i="2"/>
  <c r="G1381" i="2"/>
  <c r="F1381" i="2"/>
  <c r="B1381" i="2"/>
  <c r="A1381" i="2"/>
  <c r="G1380" i="2"/>
  <c r="F1380" i="2"/>
  <c r="B1380" i="2"/>
  <c r="A1380" i="2"/>
  <c r="G1379" i="2"/>
  <c r="F1379" i="2"/>
  <c r="B1379" i="2"/>
  <c r="A1379" i="2"/>
  <c r="G1378" i="2"/>
  <c r="F1378" i="2"/>
  <c r="B1378" i="2"/>
  <c r="A1378" i="2"/>
  <c r="G1377" i="2"/>
  <c r="F1377" i="2"/>
  <c r="B1377" i="2"/>
  <c r="A1377" i="2"/>
  <c r="G1376" i="2"/>
  <c r="F1376" i="2"/>
  <c r="B1376" i="2"/>
  <c r="A1376" i="2"/>
  <c r="G1375" i="2"/>
  <c r="F1375" i="2"/>
  <c r="B1375" i="2"/>
  <c r="A1375" i="2"/>
  <c r="G1374" i="2"/>
  <c r="F1374" i="2"/>
  <c r="B1374" i="2"/>
  <c r="A1374" i="2"/>
  <c r="G1373" i="2"/>
  <c r="F1373" i="2"/>
  <c r="B1373" i="2"/>
  <c r="A1373" i="2"/>
  <c r="G1372" i="2"/>
  <c r="F1372" i="2"/>
  <c r="B1372" i="2"/>
  <c r="A1372" i="2"/>
  <c r="G1371" i="2"/>
  <c r="F1371" i="2"/>
  <c r="B1371" i="2"/>
  <c r="A1371" i="2"/>
  <c r="G1370" i="2"/>
  <c r="F1370" i="2"/>
  <c r="B1370" i="2"/>
  <c r="A1370" i="2"/>
  <c r="G1369" i="2"/>
  <c r="F1369" i="2"/>
  <c r="B1369" i="2"/>
  <c r="A1369" i="2"/>
  <c r="G1368" i="2"/>
  <c r="F1368" i="2"/>
  <c r="B1368" i="2"/>
  <c r="A1368" i="2"/>
  <c r="G1367" i="2"/>
  <c r="F1367" i="2"/>
  <c r="B1367" i="2"/>
  <c r="A1367" i="2"/>
  <c r="G1366" i="2"/>
  <c r="F1366" i="2"/>
  <c r="B1366" i="2"/>
  <c r="A1366" i="2"/>
  <c r="G1365" i="2"/>
  <c r="F1365" i="2"/>
  <c r="B1365" i="2"/>
  <c r="A1365" i="2"/>
  <c r="G1364" i="2"/>
  <c r="F1364" i="2"/>
  <c r="B1364" i="2"/>
  <c r="A1364" i="2"/>
  <c r="G1363" i="2"/>
  <c r="F1363" i="2"/>
  <c r="B1363" i="2"/>
  <c r="A1363" i="2"/>
  <c r="G1362" i="2"/>
  <c r="F1362" i="2"/>
  <c r="B1362" i="2"/>
  <c r="A1362" i="2"/>
  <c r="G1361" i="2"/>
  <c r="F1361" i="2"/>
  <c r="B1361" i="2"/>
  <c r="A1361" i="2"/>
  <c r="G1360" i="2"/>
  <c r="F1360" i="2"/>
  <c r="B1360" i="2"/>
  <c r="A1360" i="2"/>
  <c r="G1359" i="2"/>
  <c r="F1359" i="2"/>
  <c r="B1359" i="2"/>
  <c r="A1359" i="2"/>
  <c r="G1358" i="2"/>
  <c r="F1358" i="2"/>
  <c r="B1358" i="2"/>
  <c r="A1358" i="2"/>
  <c r="G1357" i="2"/>
  <c r="B1357" i="2"/>
  <c r="A1357" i="2"/>
  <c r="G1356" i="2"/>
  <c r="B1356" i="2"/>
  <c r="A1356" i="2"/>
  <c r="G1355" i="2"/>
  <c r="B1355" i="2"/>
  <c r="A1355" i="2"/>
  <c r="G1354" i="2"/>
  <c r="B1354" i="2"/>
  <c r="A1354" i="2"/>
  <c r="G1353" i="2"/>
  <c r="B1353" i="2"/>
  <c r="A1353" i="2"/>
  <c r="G1352" i="2"/>
  <c r="B1352" i="2"/>
  <c r="A1352" i="2"/>
  <c r="G1351" i="2"/>
  <c r="B1351" i="2"/>
  <c r="A1351" i="2"/>
  <c r="G1350" i="2"/>
  <c r="B1350" i="2"/>
  <c r="A1350" i="2"/>
  <c r="G1349" i="2"/>
  <c r="B1349" i="2"/>
  <c r="A1349" i="2"/>
  <c r="G1348" i="2"/>
  <c r="B1348" i="2"/>
  <c r="A1348" i="2"/>
  <c r="G1347" i="2"/>
  <c r="B1347" i="2"/>
  <c r="A1347" i="2"/>
  <c r="G1346" i="2"/>
  <c r="B1346" i="2"/>
  <c r="A1346" i="2"/>
  <c r="G1345" i="2"/>
  <c r="F1345" i="2"/>
  <c r="B1345" i="2"/>
  <c r="A1345" i="2"/>
  <c r="G1344" i="2"/>
  <c r="F1344" i="2"/>
  <c r="B1344" i="2"/>
  <c r="A1344" i="2"/>
  <c r="G1343" i="2"/>
  <c r="F1343" i="2"/>
  <c r="B1343" i="2"/>
  <c r="A1343" i="2"/>
  <c r="G1342" i="2"/>
  <c r="F1342" i="2"/>
  <c r="B1342" i="2"/>
  <c r="A1342" i="2"/>
  <c r="G1341" i="2"/>
  <c r="F1341" i="2"/>
  <c r="B1341" i="2"/>
  <c r="A1341" i="2"/>
  <c r="G1340" i="2"/>
  <c r="F1340" i="2"/>
  <c r="B1340" i="2"/>
  <c r="A1340" i="2"/>
  <c r="G1339" i="2"/>
  <c r="F1339" i="2"/>
  <c r="B1339" i="2"/>
  <c r="A1339" i="2"/>
  <c r="G1338" i="2"/>
  <c r="F1338" i="2"/>
  <c r="B1338" i="2"/>
  <c r="A1338" i="2"/>
  <c r="G1337" i="2"/>
  <c r="F1337" i="2"/>
  <c r="B1337" i="2"/>
  <c r="A1337" i="2"/>
  <c r="G1336" i="2"/>
  <c r="F1336" i="2"/>
  <c r="B1336" i="2"/>
  <c r="A1336" i="2"/>
  <c r="G1335" i="2"/>
  <c r="F1335" i="2"/>
  <c r="B1335" i="2"/>
  <c r="A1335" i="2"/>
  <c r="G1334" i="2"/>
  <c r="F1334" i="2"/>
  <c r="B1334" i="2"/>
  <c r="A1334" i="2"/>
  <c r="G1333" i="2"/>
  <c r="F1333" i="2"/>
  <c r="B1333" i="2"/>
  <c r="A1333" i="2"/>
  <c r="G1332" i="2"/>
  <c r="F1332" i="2"/>
  <c r="B1332" i="2"/>
  <c r="A1332" i="2"/>
  <c r="G1331" i="2"/>
  <c r="F1331" i="2"/>
  <c r="B1331" i="2"/>
  <c r="A1331" i="2"/>
  <c r="G1330" i="2"/>
  <c r="F1330" i="2"/>
  <c r="B1330" i="2"/>
  <c r="A1330" i="2"/>
  <c r="G1329" i="2"/>
  <c r="F1329" i="2"/>
  <c r="B1329" i="2"/>
  <c r="A1329" i="2"/>
  <c r="G1328" i="2"/>
  <c r="F1328" i="2"/>
  <c r="B1328" i="2"/>
  <c r="A1328" i="2"/>
  <c r="G1327" i="2"/>
  <c r="F1327" i="2"/>
  <c r="B1327" i="2"/>
  <c r="A1327" i="2"/>
  <c r="G1326" i="2"/>
  <c r="F1326" i="2"/>
  <c r="B1326" i="2"/>
  <c r="A1326" i="2"/>
  <c r="G1325" i="2"/>
  <c r="F1325" i="2"/>
  <c r="B1325" i="2"/>
  <c r="A1325" i="2"/>
  <c r="G1324" i="2"/>
  <c r="F1324" i="2"/>
  <c r="B1324" i="2"/>
  <c r="A1324" i="2"/>
  <c r="G1323" i="2"/>
  <c r="F1323" i="2"/>
  <c r="B1323" i="2"/>
  <c r="A1323" i="2"/>
  <c r="G1322" i="2"/>
  <c r="F1322" i="2"/>
  <c r="B1322" i="2"/>
  <c r="A1322" i="2"/>
  <c r="G1321" i="2"/>
  <c r="F1321" i="2"/>
  <c r="B1321" i="2"/>
  <c r="A1321" i="2"/>
  <c r="G1320" i="2"/>
  <c r="F1320" i="2"/>
  <c r="B1320" i="2"/>
  <c r="A1320" i="2"/>
  <c r="G1319" i="2"/>
  <c r="F1319" i="2"/>
  <c r="B1319" i="2"/>
  <c r="A1319" i="2"/>
  <c r="G1318" i="2"/>
  <c r="F1318" i="2"/>
  <c r="B1318" i="2"/>
  <c r="A1318" i="2"/>
  <c r="G1317" i="2"/>
  <c r="F1317" i="2"/>
  <c r="B1317" i="2"/>
  <c r="A1317" i="2"/>
  <c r="G1316" i="2"/>
  <c r="F1316" i="2"/>
  <c r="B1316" i="2"/>
  <c r="A1316" i="2"/>
  <c r="G1315" i="2"/>
  <c r="F1315" i="2"/>
  <c r="B1315" i="2"/>
  <c r="A1315" i="2"/>
  <c r="G1314" i="2"/>
  <c r="F1314" i="2"/>
  <c r="B1314" i="2"/>
  <c r="A1314" i="2"/>
  <c r="G1313" i="2"/>
  <c r="F1313" i="2"/>
  <c r="B1313" i="2"/>
  <c r="A1313" i="2"/>
  <c r="G1312" i="2"/>
  <c r="F1312" i="2"/>
  <c r="B1312" i="2"/>
  <c r="A1312" i="2"/>
  <c r="G1311" i="2"/>
  <c r="F1311" i="2"/>
  <c r="B1311" i="2"/>
  <c r="A1311" i="2"/>
  <c r="G1310" i="2"/>
  <c r="F1310" i="2"/>
  <c r="B1310" i="2"/>
  <c r="A1310" i="2"/>
  <c r="G1309" i="2"/>
  <c r="F1309" i="2"/>
  <c r="B1309" i="2"/>
  <c r="A1309" i="2"/>
  <c r="G1308" i="2"/>
  <c r="F1308" i="2"/>
  <c r="B1308" i="2"/>
  <c r="A1308" i="2"/>
  <c r="G1307" i="2"/>
  <c r="F1307" i="2"/>
  <c r="B1307" i="2"/>
  <c r="A1307" i="2"/>
  <c r="G1306" i="2"/>
  <c r="F1306" i="2"/>
  <c r="B1306" i="2"/>
  <c r="A1306" i="2"/>
  <c r="G1305" i="2"/>
  <c r="F1305" i="2"/>
  <c r="B1305" i="2"/>
  <c r="A1305" i="2"/>
  <c r="G1304" i="2"/>
  <c r="F1304" i="2"/>
  <c r="B1304" i="2"/>
  <c r="A1304" i="2"/>
  <c r="G1303" i="2"/>
  <c r="F1303" i="2"/>
  <c r="B1303" i="2"/>
  <c r="A1303" i="2"/>
  <c r="G1302" i="2"/>
  <c r="F1302" i="2"/>
  <c r="B1302" i="2"/>
  <c r="A1302" i="2"/>
  <c r="G1301" i="2"/>
  <c r="F1301" i="2"/>
  <c r="B1301" i="2"/>
  <c r="A1301" i="2"/>
  <c r="G1300" i="2"/>
  <c r="F1300" i="2"/>
  <c r="B1300" i="2"/>
  <c r="A1300" i="2"/>
  <c r="G1299" i="2"/>
  <c r="F1299" i="2"/>
  <c r="B1299" i="2"/>
  <c r="A1299" i="2"/>
  <c r="G1298" i="2"/>
  <c r="F1298" i="2"/>
  <c r="B1298" i="2"/>
  <c r="A1298" i="2"/>
  <c r="G1297" i="2"/>
  <c r="F1297" i="2"/>
  <c r="B1297" i="2"/>
  <c r="A1297" i="2"/>
  <c r="G1296" i="2"/>
  <c r="F1296" i="2"/>
  <c r="B1296" i="2"/>
  <c r="A1296" i="2"/>
  <c r="G1295" i="2"/>
  <c r="F1295" i="2"/>
  <c r="B1295" i="2"/>
  <c r="A1295" i="2"/>
  <c r="G1294" i="2"/>
  <c r="F1294" i="2"/>
  <c r="B1294" i="2"/>
  <c r="A1294" i="2"/>
  <c r="G1293" i="2"/>
  <c r="F1293" i="2"/>
  <c r="B1293" i="2"/>
  <c r="A1293" i="2"/>
  <c r="G1292" i="2"/>
  <c r="F1292" i="2"/>
  <c r="B1292" i="2"/>
  <c r="A1292" i="2"/>
  <c r="G1291" i="2"/>
  <c r="F1291" i="2"/>
  <c r="B1291" i="2"/>
  <c r="A1291" i="2"/>
  <c r="G1290" i="2"/>
  <c r="F1290" i="2"/>
  <c r="B1290" i="2"/>
  <c r="A1290" i="2"/>
  <c r="G1289" i="2"/>
  <c r="F1289" i="2"/>
  <c r="B1289" i="2"/>
  <c r="A1289" i="2"/>
  <c r="G1288" i="2"/>
  <c r="F1288" i="2"/>
  <c r="B1288" i="2"/>
  <c r="A1288" i="2"/>
  <c r="G1287" i="2"/>
  <c r="F1287" i="2"/>
  <c r="B1287" i="2"/>
  <c r="A1287" i="2"/>
  <c r="G1286" i="2"/>
  <c r="F1286" i="2"/>
  <c r="B1286" i="2"/>
  <c r="A1286" i="2"/>
  <c r="G1285" i="2"/>
  <c r="F1285" i="2"/>
  <c r="B1285" i="2"/>
  <c r="A1285" i="2"/>
  <c r="G1284" i="2"/>
  <c r="F1284" i="2"/>
  <c r="B1284" i="2"/>
  <c r="A1284" i="2"/>
  <c r="G1283" i="2"/>
  <c r="F1283" i="2"/>
  <c r="B1283" i="2"/>
  <c r="A1283" i="2"/>
  <c r="G1282" i="2"/>
  <c r="F1282" i="2"/>
  <c r="B1282" i="2"/>
  <c r="A1282" i="2"/>
  <c r="G1281" i="2"/>
  <c r="F1281" i="2"/>
  <c r="B1281" i="2"/>
  <c r="A1281" i="2"/>
  <c r="G1280" i="2"/>
  <c r="F1280" i="2"/>
  <c r="B1280" i="2"/>
  <c r="A1280" i="2"/>
  <c r="G1279" i="2"/>
  <c r="F1279" i="2"/>
  <c r="B1279" i="2"/>
  <c r="A1279" i="2"/>
  <c r="G1278" i="2"/>
  <c r="F1278" i="2"/>
  <c r="B1278" i="2"/>
  <c r="A1278" i="2"/>
  <c r="G1277" i="2"/>
  <c r="F1277" i="2"/>
  <c r="B1277" i="2"/>
  <c r="A1277" i="2"/>
  <c r="G1276" i="2"/>
  <c r="F1276" i="2"/>
  <c r="B1276" i="2"/>
  <c r="A1276" i="2"/>
  <c r="G1275" i="2"/>
  <c r="F1275" i="2"/>
  <c r="B1275" i="2"/>
  <c r="A1275" i="2"/>
  <c r="G1274" i="2"/>
  <c r="F1274" i="2"/>
  <c r="B1274" i="2"/>
  <c r="A1274" i="2"/>
  <c r="G1273" i="2"/>
  <c r="F1273" i="2"/>
  <c r="B1273" i="2"/>
  <c r="A1273" i="2"/>
  <c r="G1272" i="2"/>
  <c r="F1272" i="2"/>
  <c r="B1272" i="2"/>
  <c r="A1272" i="2"/>
  <c r="G1271" i="2"/>
  <c r="F1271" i="2"/>
  <c r="B1271" i="2"/>
  <c r="A1271" i="2"/>
  <c r="G1270" i="2"/>
  <c r="F1270" i="2"/>
  <c r="B1270" i="2"/>
  <c r="A1270" i="2"/>
  <c r="G1269" i="2"/>
  <c r="F1269" i="2"/>
  <c r="B1269" i="2"/>
  <c r="A1269" i="2"/>
  <c r="G1268" i="2"/>
  <c r="F1268" i="2"/>
  <c r="B1268" i="2"/>
  <c r="A1268" i="2"/>
  <c r="G1267" i="2"/>
  <c r="F1267" i="2"/>
  <c r="B1267" i="2"/>
  <c r="A1267" i="2"/>
  <c r="G1266" i="2"/>
  <c r="F1266" i="2"/>
  <c r="B1266" i="2"/>
  <c r="A1266" i="2"/>
  <c r="G1265" i="2"/>
  <c r="F1265" i="2"/>
  <c r="B1265" i="2"/>
  <c r="A1265" i="2"/>
  <c r="G1264" i="2"/>
  <c r="F1264" i="2"/>
  <c r="B1264" i="2"/>
  <c r="A1264" i="2"/>
  <c r="G1263" i="2"/>
  <c r="F1263" i="2"/>
  <c r="B1263" i="2"/>
  <c r="A1263" i="2"/>
  <c r="G1262" i="2"/>
  <c r="F1262" i="2"/>
  <c r="B1262" i="2"/>
  <c r="A1262" i="2"/>
  <c r="G1261" i="2"/>
  <c r="F1261" i="2"/>
  <c r="B1261" i="2"/>
  <c r="A1261" i="2"/>
  <c r="G1260" i="2"/>
  <c r="F1260" i="2"/>
  <c r="B1260" i="2"/>
  <c r="A1260" i="2"/>
  <c r="G1259" i="2"/>
  <c r="F1259" i="2"/>
  <c r="B1259" i="2"/>
  <c r="A1259" i="2"/>
  <c r="G1258" i="2"/>
  <c r="F1258" i="2"/>
  <c r="B1258" i="2"/>
  <c r="A1258" i="2"/>
  <c r="G1257" i="2"/>
  <c r="F1257" i="2"/>
  <c r="B1257" i="2"/>
  <c r="A1257" i="2"/>
  <c r="G1256" i="2"/>
  <c r="F1256" i="2"/>
  <c r="B1256" i="2"/>
  <c r="A1256" i="2"/>
  <c r="G1255" i="2"/>
  <c r="F1255" i="2"/>
  <c r="B1255" i="2"/>
  <c r="A1255" i="2"/>
  <c r="G1254" i="2"/>
  <c r="F1254" i="2"/>
  <c r="B1254" i="2"/>
  <c r="A1254" i="2"/>
  <c r="G1253" i="2"/>
  <c r="F1253" i="2"/>
  <c r="B1253" i="2"/>
  <c r="A1253" i="2"/>
  <c r="G1252" i="2"/>
  <c r="F1252" i="2"/>
  <c r="B1252" i="2"/>
  <c r="A1252" i="2"/>
  <c r="G1251" i="2"/>
  <c r="F1251" i="2"/>
  <c r="B1251" i="2"/>
  <c r="A1251" i="2"/>
  <c r="G1250" i="2"/>
  <c r="F1250" i="2"/>
  <c r="B1250" i="2"/>
  <c r="A1250" i="2"/>
  <c r="G1249" i="2"/>
  <c r="F1249" i="2"/>
  <c r="B1249" i="2"/>
  <c r="A1249" i="2"/>
  <c r="G1248" i="2"/>
  <c r="F1248" i="2"/>
  <c r="B1248" i="2"/>
  <c r="A1248" i="2"/>
  <c r="G1247" i="2"/>
  <c r="F1247" i="2"/>
  <c r="B1247" i="2"/>
  <c r="A1247" i="2"/>
  <c r="G1246" i="2"/>
  <c r="F1246" i="2"/>
  <c r="B1246" i="2"/>
  <c r="A1246" i="2"/>
  <c r="G1245" i="2"/>
  <c r="F1245" i="2"/>
  <c r="B1245" i="2"/>
  <c r="A1245" i="2"/>
  <c r="G1244" i="2"/>
  <c r="F1244" i="2"/>
  <c r="B1244" i="2"/>
  <c r="A1244" i="2"/>
  <c r="G1243" i="2"/>
  <c r="F1243" i="2"/>
  <c r="B1243" i="2"/>
  <c r="A1243" i="2"/>
  <c r="G1242" i="2"/>
  <c r="F1242" i="2"/>
  <c r="B1242" i="2"/>
  <c r="A1242" i="2"/>
  <c r="G1241" i="2"/>
  <c r="F1241" i="2"/>
  <c r="B1241" i="2"/>
  <c r="A1241" i="2"/>
  <c r="G1240" i="2"/>
  <c r="F1240" i="2"/>
  <c r="B1240" i="2"/>
  <c r="A1240" i="2"/>
  <c r="G1239" i="2"/>
  <c r="F1239" i="2"/>
  <c r="B1239" i="2"/>
  <c r="A1239" i="2"/>
  <c r="G1238" i="2"/>
  <c r="F1238" i="2"/>
  <c r="B1238" i="2"/>
  <c r="A1238" i="2"/>
  <c r="G1237" i="2"/>
  <c r="F1237" i="2"/>
  <c r="B1237" i="2"/>
  <c r="A1237" i="2"/>
  <c r="G1236" i="2"/>
  <c r="F1236" i="2"/>
  <c r="B1236" i="2"/>
  <c r="A1236" i="2"/>
  <c r="G1235" i="2"/>
  <c r="F1235" i="2"/>
  <c r="B1235" i="2"/>
  <c r="A1235" i="2"/>
  <c r="G1234" i="2"/>
  <c r="F1234" i="2"/>
  <c r="B1234" i="2"/>
  <c r="A1234" i="2"/>
  <c r="G1233" i="2"/>
  <c r="F1233" i="2"/>
  <c r="B1233" i="2"/>
  <c r="A1233" i="2"/>
  <c r="G1232" i="2"/>
  <c r="F1232" i="2"/>
  <c r="B1232" i="2"/>
  <c r="A1232" i="2"/>
  <c r="G1231" i="2"/>
  <c r="F1231" i="2"/>
  <c r="B1231" i="2"/>
  <c r="A1231" i="2"/>
  <c r="G1230" i="2"/>
  <c r="F1230" i="2"/>
  <c r="B1230" i="2"/>
  <c r="A1230" i="2"/>
  <c r="G1229" i="2"/>
  <c r="F1229" i="2"/>
  <c r="B1229" i="2"/>
  <c r="A1229" i="2"/>
  <c r="G1228" i="2"/>
  <c r="F1228" i="2"/>
  <c r="B1228" i="2"/>
  <c r="A1228" i="2"/>
  <c r="G1227" i="2"/>
  <c r="F1227" i="2"/>
  <c r="B1227" i="2"/>
  <c r="A1227" i="2"/>
  <c r="G1226" i="2"/>
  <c r="F1226" i="2"/>
  <c r="B1226" i="2"/>
  <c r="A1226" i="2"/>
  <c r="G1225" i="2"/>
  <c r="F1225" i="2"/>
  <c r="B1225" i="2"/>
  <c r="A1225" i="2"/>
  <c r="G1224" i="2"/>
  <c r="F1224" i="2"/>
  <c r="B1224" i="2"/>
  <c r="A1224" i="2"/>
  <c r="G1223" i="2"/>
  <c r="F1223" i="2"/>
  <c r="B1223" i="2"/>
  <c r="A1223" i="2"/>
  <c r="G1222" i="2"/>
  <c r="F1222" i="2"/>
  <c r="B1222" i="2"/>
  <c r="A1222" i="2"/>
  <c r="G1221" i="2"/>
  <c r="F1221" i="2"/>
  <c r="B1221" i="2"/>
  <c r="A1221" i="2"/>
  <c r="G1220" i="2"/>
  <c r="F1220" i="2"/>
  <c r="B1220" i="2"/>
  <c r="A1220" i="2"/>
  <c r="G1219" i="2"/>
  <c r="F1219" i="2"/>
  <c r="B1219" i="2"/>
  <c r="A1219" i="2"/>
  <c r="G1218" i="2"/>
  <c r="F1218" i="2"/>
  <c r="B1218" i="2"/>
  <c r="A1218" i="2"/>
  <c r="G1217" i="2"/>
  <c r="F1217" i="2"/>
  <c r="B1217" i="2"/>
  <c r="A1217" i="2"/>
  <c r="G1216" i="2"/>
  <c r="F1216" i="2"/>
  <c r="B1216" i="2"/>
  <c r="A1216" i="2"/>
  <c r="G1215" i="2"/>
  <c r="F1215" i="2"/>
  <c r="B1215" i="2"/>
  <c r="A1215" i="2"/>
  <c r="G1214" i="2"/>
  <c r="F1214" i="2"/>
  <c r="B1214" i="2"/>
  <c r="A1214" i="2"/>
  <c r="G1213" i="2"/>
  <c r="B1213" i="2"/>
  <c r="A1213" i="2"/>
  <c r="G1212" i="2"/>
  <c r="B1212" i="2"/>
  <c r="A1212" i="2"/>
  <c r="G1211" i="2"/>
  <c r="B1211" i="2"/>
  <c r="A1211" i="2"/>
  <c r="G1210" i="2"/>
  <c r="B1210" i="2"/>
  <c r="A1210" i="2"/>
  <c r="G1209" i="2"/>
  <c r="B1209" i="2"/>
  <c r="A1209" i="2"/>
  <c r="G1208" i="2"/>
  <c r="B1208" i="2"/>
  <c r="A1208" i="2"/>
  <c r="G1207" i="2"/>
  <c r="B1207" i="2"/>
  <c r="A1207" i="2"/>
  <c r="G1206" i="2"/>
  <c r="B1206" i="2"/>
  <c r="A1206" i="2"/>
  <c r="G1205" i="2"/>
  <c r="B1205" i="2"/>
  <c r="A1205" i="2"/>
  <c r="G1204" i="2"/>
  <c r="B1204" i="2"/>
  <c r="A1204" i="2"/>
  <c r="G1203" i="2"/>
  <c r="B1203" i="2"/>
  <c r="A1203" i="2"/>
  <c r="G1202" i="2"/>
  <c r="B1202" i="2"/>
  <c r="A1202" i="2"/>
  <c r="G1201" i="2"/>
  <c r="B1201" i="2"/>
  <c r="A1201" i="2"/>
  <c r="G1200" i="2"/>
  <c r="B1200" i="2"/>
  <c r="A1200" i="2"/>
  <c r="G1199" i="2"/>
  <c r="B1199" i="2"/>
  <c r="A1199" i="2"/>
  <c r="G1198" i="2"/>
  <c r="B1198" i="2"/>
  <c r="A1198" i="2"/>
  <c r="G1197" i="2"/>
  <c r="B1197" i="2"/>
  <c r="A1197" i="2"/>
  <c r="G1196" i="2"/>
  <c r="B1196" i="2"/>
  <c r="A1196" i="2"/>
  <c r="G1195" i="2"/>
  <c r="B1195" i="2"/>
  <c r="A1195" i="2"/>
  <c r="G1194" i="2"/>
  <c r="B1194" i="2"/>
  <c r="A1194" i="2"/>
  <c r="G1193" i="2"/>
  <c r="B1193" i="2"/>
  <c r="A1193" i="2"/>
  <c r="G1192" i="2"/>
  <c r="B1192" i="2"/>
  <c r="A1192" i="2"/>
  <c r="G1191" i="2"/>
  <c r="B1191" i="2"/>
  <c r="A1191" i="2"/>
  <c r="G1190" i="2"/>
  <c r="B1190" i="2"/>
  <c r="A1190" i="2"/>
  <c r="G1189" i="2"/>
  <c r="B1189" i="2"/>
  <c r="A1189" i="2"/>
  <c r="G1188" i="2"/>
  <c r="B1188" i="2"/>
  <c r="A1188" i="2"/>
  <c r="G1187" i="2"/>
  <c r="B1187" i="2"/>
  <c r="A1187" i="2"/>
  <c r="G1186" i="2"/>
  <c r="B1186" i="2"/>
  <c r="A1186" i="2"/>
  <c r="G1185" i="2"/>
  <c r="B1185" i="2"/>
  <c r="A1185" i="2"/>
  <c r="G1184" i="2"/>
  <c r="B1184" i="2"/>
  <c r="A1184" i="2"/>
  <c r="G1183" i="2"/>
  <c r="B1183" i="2"/>
  <c r="A1183" i="2"/>
  <c r="G1182" i="2"/>
  <c r="B1182" i="2"/>
  <c r="A1182" i="2"/>
  <c r="G1181" i="2"/>
  <c r="B1181" i="2"/>
  <c r="A1181" i="2"/>
  <c r="G1180" i="2"/>
  <c r="B1180" i="2"/>
  <c r="A1180" i="2"/>
  <c r="G1179" i="2"/>
  <c r="B1179" i="2"/>
  <c r="A1179" i="2"/>
  <c r="G1178" i="2"/>
  <c r="B1178" i="2"/>
  <c r="A1178" i="2"/>
  <c r="G1177" i="2"/>
  <c r="F1177" i="2"/>
  <c r="B1177" i="2"/>
  <c r="A1177" i="2"/>
  <c r="G1176" i="2"/>
  <c r="F1176" i="2"/>
  <c r="B1176" i="2"/>
  <c r="A1176" i="2"/>
  <c r="G1175" i="2"/>
  <c r="F1175" i="2"/>
  <c r="B1175" i="2"/>
  <c r="A1175" i="2"/>
  <c r="G1174" i="2"/>
  <c r="F1174" i="2"/>
  <c r="B1174" i="2"/>
  <c r="A1174" i="2"/>
  <c r="G1173" i="2"/>
  <c r="F1173" i="2"/>
  <c r="B1173" i="2"/>
  <c r="A1173" i="2"/>
  <c r="G1172" i="2"/>
  <c r="F1172" i="2"/>
  <c r="B1172" i="2"/>
  <c r="A1172" i="2"/>
  <c r="G1171" i="2"/>
  <c r="F1171" i="2"/>
  <c r="B1171" i="2"/>
  <c r="A1171" i="2"/>
  <c r="G1170" i="2"/>
  <c r="F1170" i="2"/>
  <c r="B1170" i="2"/>
  <c r="A1170" i="2"/>
  <c r="G1169" i="2"/>
  <c r="F1169" i="2"/>
  <c r="B1169" i="2"/>
  <c r="A1169" i="2"/>
  <c r="G1168" i="2"/>
  <c r="F1168" i="2"/>
  <c r="B1168" i="2"/>
  <c r="A1168" i="2"/>
  <c r="G1167" i="2"/>
  <c r="F1167" i="2"/>
  <c r="B1167" i="2"/>
  <c r="A1167" i="2"/>
  <c r="G1166" i="2"/>
  <c r="F1166" i="2"/>
  <c r="B1166" i="2"/>
  <c r="A1166" i="2"/>
  <c r="G1165" i="2"/>
  <c r="F1165" i="2"/>
  <c r="B1165" i="2"/>
  <c r="A1165" i="2"/>
  <c r="G1164" i="2"/>
  <c r="F1164" i="2"/>
  <c r="B1164" i="2"/>
  <c r="A1164" i="2"/>
  <c r="G1163" i="2"/>
  <c r="F1163" i="2"/>
  <c r="B1163" i="2"/>
  <c r="A1163" i="2"/>
  <c r="G1162" i="2"/>
  <c r="F1162" i="2"/>
  <c r="B1162" i="2"/>
  <c r="A1162" i="2"/>
  <c r="G1161" i="2"/>
  <c r="F1161" i="2"/>
  <c r="B1161" i="2"/>
  <c r="A1161" i="2"/>
  <c r="G1160" i="2"/>
  <c r="F1160" i="2"/>
  <c r="B1160" i="2"/>
  <c r="A1160" i="2"/>
  <c r="G1159" i="2"/>
  <c r="F1159" i="2"/>
  <c r="B1159" i="2"/>
  <c r="A1159" i="2"/>
  <c r="G1158" i="2"/>
  <c r="F1158" i="2"/>
  <c r="B1158" i="2"/>
  <c r="A1158" i="2"/>
  <c r="G1157" i="2"/>
  <c r="F1157" i="2"/>
  <c r="B1157" i="2"/>
  <c r="A1157" i="2"/>
  <c r="G1156" i="2"/>
  <c r="F1156" i="2"/>
  <c r="B1156" i="2"/>
  <c r="A1156" i="2"/>
  <c r="G1155" i="2"/>
  <c r="F1155" i="2"/>
  <c r="B1155" i="2"/>
  <c r="A1155" i="2"/>
  <c r="G1154" i="2"/>
  <c r="F1154" i="2"/>
  <c r="B1154" i="2"/>
  <c r="A1154" i="2"/>
  <c r="G1153" i="2"/>
  <c r="F1153" i="2"/>
  <c r="B1153" i="2"/>
  <c r="A1153" i="2"/>
  <c r="G1152" i="2"/>
  <c r="F1152" i="2"/>
  <c r="B1152" i="2"/>
  <c r="A1152" i="2"/>
  <c r="G1151" i="2"/>
  <c r="F1151" i="2"/>
  <c r="B1151" i="2"/>
  <c r="A1151" i="2"/>
  <c r="G1150" i="2"/>
  <c r="F1150" i="2"/>
  <c r="B1150" i="2"/>
  <c r="A1150" i="2"/>
  <c r="G1149" i="2"/>
  <c r="F1149" i="2"/>
  <c r="B1149" i="2"/>
  <c r="A1149" i="2"/>
  <c r="G1148" i="2"/>
  <c r="F1148" i="2"/>
  <c r="B1148" i="2"/>
  <c r="A1148" i="2"/>
  <c r="G1147" i="2"/>
  <c r="F1147" i="2"/>
  <c r="B1147" i="2"/>
  <c r="A1147" i="2"/>
  <c r="G1146" i="2"/>
  <c r="F1146" i="2"/>
  <c r="B1146" i="2"/>
  <c r="A1146" i="2"/>
  <c r="G1145" i="2"/>
  <c r="F1145" i="2"/>
  <c r="B1145" i="2"/>
  <c r="A1145" i="2"/>
  <c r="G1144" i="2"/>
  <c r="F1144" i="2"/>
  <c r="B1144" i="2"/>
  <c r="A1144" i="2"/>
  <c r="G1143" i="2"/>
  <c r="F1143" i="2"/>
  <c r="B1143" i="2"/>
  <c r="A1143" i="2"/>
  <c r="G1142" i="2"/>
  <c r="F1142" i="2"/>
  <c r="B1142" i="2"/>
  <c r="A1142" i="2"/>
  <c r="G1141" i="2"/>
  <c r="F1141" i="2"/>
  <c r="B1141" i="2"/>
  <c r="A1141" i="2"/>
  <c r="G1140" i="2"/>
  <c r="F1140" i="2"/>
  <c r="B1140" i="2"/>
  <c r="A1140" i="2"/>
  <c r="G1139" i="2"/>
  <c r="F1139" i="2"/>
  <c r="B1139" i="2"/>
  <c r="A1139" i="2"/>
  <c r="G1138" i="2"/>
  <c r="F1138" i="2"/>
  <c r="B1138" i="2"/>
  <c r="A1138" i="2"/>
  <c r="G1137" i="2"/>
  <c r="F1137" i="2"/>
  <c r="B1137" i="2"/>
  <c r="A1137" i="2"/>
  <c r="G1136" i="2"/>
  <c r="F1136" i="2"/>
  <c r="B1136" i="2"/>
  <c r="A1136" i="2"/>
  <c r="G1135" i="2"/>
  <c r="F1135" i="2"/>
  <c r="B1135" i="2"/>
  <c r="A1135" i="2"/>
  <c r="G1134" i="2"/>
  <c r="F1134" i="2"/>
  <c r="B1134" i="2"/>
  <c r="A1134" i="2"/>
  <c r="G1133" i="2"/>
  <c r="F1133" i="2"/>
  <c r="B1133" i="2"/>
  <c r="A1133" i="2"/>
  <c r="G1132" i="2"/>
  <c r="F1132" i="2"/>
  <c r="B1132" i="2"/>
  <c r="A1132" i="2"/>
  <c r="G1131" i="2"/>
  <c r="F1131" i="2"/>
  <c r="B1131" i="2"/>
  <c r="A1131" i="2"/>
  <c r="G1130" i="2"/>
  <c r="F1130" i="2"/>
  <c r="B1130" i="2"/>
  <c r="A1130" i="2"/>
  <c r="G1129" i="2"/>
  <c r="B1129" i="2"/>
  <c r="A1129" i="2"/>
  <c r="G1128" i="2"/>
  <c r="B1128" i="2"/>
  <c r="A1128" i="2"/>
  <c r="G1127" i="2"/>
  <c r="B1127" i="2"/>
  <c r="A1127" i="2"/>
  <c r="G1126" i="2"/>
  <c r="B1126" i="2"/>
  <c r="A1126" i="2"/>
  <c r="G1125" i="2"/>
  <c r="B1125" i="2"/>
  <c r="A1125" i="2"/>
  <c r="G1124" i="2"/>
  <c r="B1124" i="2"/>
  <c r="A1124" i="2"/>
  <c r="G1123" i="2"/>
  <c r="B1123" i="2"/>
  <c r="A1123" i="2"/>
  <c r="G1122" i="2"/>
  <c r="B1122" i="2"/>
  <c r="A1122" i="2"/>
  <c r="G1121" i="2"/>
  <c r="B1121" i="2"/>
  <c r="A1121" i="2"/>
  <c r="G1120" i="2"/>
  <c r="B1120" i="2"/>
  <c r="A1120" i="2"/>
  <c r="G1119" i="2"/>
  <c r="B1119" i="2"/>
  <c r="A1119" i="2"/>
  <c r="G1118" i="2"/>
  <c r="B1118" i="2"/>
  <c r="A1118" i="2"/>
  <c r="G1117" i="2"/>
  <c r="F1117" i="2"/>
  <c r="B1117" i="2"/>
  <c r="A1117" i="2"/>
  <c r="G1116" i="2"/>
  <c r="F1116" i="2"/>
  <c r="B1116" i="2"/>
  <c r="A1116" i="2"/>
  <c r="G1115" i="2"/>
  <c r="F1115" i="2"/>
  <c r="B1115" i="2"/>
  <c r="A1115" i="2"/>
  <c r="G1114" i="2"/>
  <c r="F1114" i="2"/>
  <c r="B1114" i="2"/>
  <c r="A1114" i="2"/>
  <c r="G1113" i="2"/>
  <c r="F1113" i="2"/>
  <c r="B1113" i="2"/>
  <c r="A1113" i="2"/>
  <c r="G1112" i="2"/>
  <c r="F1112" i="2"/>
  <c r="B1112" i="2"/>
  <c r="A1112" i="2"/>
  <c r="G1111" i="2"/>
  <c r="F1111" i="2"/>
  <c r="B1111" i="2"/>
  <c r="A1111" i="2"/>
  <c r="G1110" i="2"/>
  <c r="F1110" i="2"/>
  <c r="B1110" i="2"/>
  <c r="A1110" i="2"/>
  <c r="G1109" i="2"/>
  <c r="F1109" i="2"/>
  <c r="B1109" i="2"/>
  <c r="A1109" i="2"/>
  <c r="G1108" i="2"/>
  <c r="F1108" i="2"/>
  <c r="B1108" i="2"/>
  <c r="A1108" i="2"/>
  <c r="G1107" i="2"/>
  <c r="F1107" i="2"/>
  <c r="B1107" i="2"/>
  <c r="A1107" i="2"/>
  <c r="G1106" i="2"/>
  <c r="F1106" i="2"/>
  <c r="B1106" i="2"/>
  <c r="A1106" i="2"/>
  <c r="G1105" i="2"/>
  <c r="F1105" i="2"/>
  <c r="B1105" i="2"/>
  <c r="A1105" i="2"/>
  <c r="G1104" i="2"/>
  <c r="F1104" i="2"/>
  <c r="B1104" i="2"/>
  <c r="A1104" i="2"/>
  <c r="G1103" i="2"/>
  <c r="F1103" i="2"/>
  <c r="B1103" i="2"/>
  <c r="A1103" i="2"/>
  <c r="G1102" i="2"/>
  <c r="F1102" i="2"/>
  <c r="B1102" i="2"/>
  <c r="A1102" i="2"/>
  <c r="G1101" i="2"/>
  <c r="F1101" i="2"/>
  <c r="B1101" i="2"/>
  <c r="A1101" i="2"/>
  <c r="G1100" i="2"/>
  <c r="F1100" i="2"/>
  <c r="B1100" i="2"/>
  <c r="A1100" i="2"/>
  <c r="G1099" i="2"/>
  <c r="F1099" i="2"/>
  <c r="B1099" i="2"/>
  <c r="A1099" i="2"/>
  <c r="G1098" i="2"/>
  <c r="F1098" i="2"/>
  <c r="B1098" i="2"/>
  <c r="A1098" i="2"/>
  <c r="G1097" i="2"/>
  <c r="F1097" i="2"/>
  <c r="B1097" i="2"/>
  <c r="A1097" i="2"/>
  <c r="G1096" i="2"/>
  <c r="F1096" i="2"/>
  <c r="B1096" i="2"/>
  <c r="A1096" i="2"/>
  <c r="G1095" i="2"/>
  <c r="F1095" i="2"/>
  <c r="B1095" i="2"/>
  <c r="A1095" i="2"/>
  <c r="G1094" i="2"/>
  <c r="F1094" i="2"/>
  <c r="B1094" i="2"/>
  <c r="A1094" i="2"/>
  <c r="G1093" i="2"/>
  <c r="F1093" i="2"/>
  <c r="B1093" i="2"/>
  <c r="A1093" i="2"/>
  <c r="G1092" i="2"/>
  <c r="F1092" i="2"/>
  <c r="B1092" i="2"/>
  <c r="A1092" i="2"/>
  <c r="G1091" i="2"/>
  <c r="F1091" i="2"/>
  <c r="B1091" i="2"/>
  <c r="A1091" i="2"/>
  <c r="G1090" i="2"/>
  <c r="F1090" i="2"/>
  <c r="B1090" i="2"/>
  <c r="A1090" i="2"/>
  <c r="G1089" i="2"/>
  <c r="F1089" i="2"/>
  <c r="B1089" i="2"/>
  <c r="A1089" i="2"/>
  <c r="G1088" i="2"/>
  <c r="F1088" i="2"/>
  <c r="B1088" i="2"/>
  <c r="A1088" i="2"/>
  <c r="G1087" i="2"/>
  <c r="F1087" i="2"/>
  <c r="B1087" i="2"/>
  <c r="A1087" i="2"/>
  <c r="G1086" i="2"/>
  <c r="F1086" i="2"/>
  <c r="B1086" i="2"/>
  <c r="A1086" i="2"/>
  <c r="G1085" i="2"/>
  <c r="F1085" i="2"/>
  <c r="B1085" i="2"/>
  <c r="A1085" i="2"/>
  <c r="G1084" i="2"/>
  <c r="F1084" i="2"/>
  <c r="B1084" i="2"/>
  <c r="A1084" i="2"/>
  <c r="G1083" i="2"/>
  <c r="F1083" i="2"/>
  <c r="B1083" i="2"/>
  <c r="A1083" i="2"/>
  <c r="G1082" i="2"/>
  <c r="F1082" i="2"/>
  <c r="B1082" i="2"/>
  <c r="A1082" i="2"/>
  <c r="G1081" i="2"/>
  <c r="F1081" i="2"/>
  <c r="B1081" i="2"/>
  <c r="A1081" i="2"/>
  <c r="G1080" i="2"/>
  <c r="F1080" i="2"/>
  <c r="B1080" i="2"/>
  <c r="A1080" i="2"/>
  <c r="G1079" i="2"/>
  <c r="F1079" i="2"/>
  <c r="B1079" i="2"/>
  <c r="A1079" i="2"/>
  <c r="G1078" i="2"/>
  <c r="F1078" i="2"/>
  <c r="B1078" i="2"/>
  <c r="A1078" i="2"/>
  <c r="G1077" i="2"/>
  <c r="F1077" i="2"/>
  <c r="B1077" i="2"/>
  <c r="A1077" i="2"/>
  <c r="G1076" i="2"/>
  <c r="F1076" i="2"/>
  <c r="B1076" i="2"/>
  <c r="A1076" i="2"/>
  <c r="G1075" i="2"/>
  <c r="F1075" i="2"/>
  <c r="B1075" i="2"/>
  <c r="A1075" i="2"/>
  <c r="G1074" i="2"/>
  <c r="F1074" i="2"/>
  <c r="B1074" i="2"/>
  <c r="A1074" i="2"/>
  <c r="G1073" i="2"/>
  <c r="F1073" i="2"/>
  <c r="B1073" i="2"/>
  <c r="A1073" i="2"/>
  <c r="G1072" i="2"/>
  <c r="F1072" i="2"/>
  <c r="B1072" i="2"/>
  <c r="A1072" i="2"/>
  <c r="G1071" i="2"/>
  <c r="F1071" i="2"/>
  <c r="B1071" i="2"/>
  <c r="A1071" i="2"/>
  <c r="G1070" i="2"/>
  <c r="F1070" i="2"/>
  <c r="B1070" i="2"/>
  <c r="A1070" i="2"/>
  <c r="G1069" i="2"/>
  <c r="F1069" i="2"/>
  <c r="B1069" i="2"/>
  <c r="A1069" i="2"/>
  <c r="G1068" i="2"/>
  <c r="F1068" i="2"/>
  <c r="B1068" i="2"/>
  <c r="A1068" i="2"/>
  <c r="G1067" i="2"/>
  <c r="F1067" i="2"/>
  <c r="B1067" i="2"/>
  <c r="A1067" i="2"/>
  <c r="G1066" i="2"/>
  <c r="F1066" i="2"/>
  <c r="B1066" i="2"/>
  <c r="A1066" i="2"/>
  <c r="G1065" i="2"/>
  <c r="F1065" i="2"/>
  <c r="B1065" i="2"/>
  <c r="A1065" i="2"/>
  <c r="G1064" i="2"/>
  <c r="F1064" i="2"/>
  <c r="B1064" i="2"/>
  <c r="A1064" i="2"/>
  <c r="G1063" i="2"/>
  <c r="F1063" i="2"/>
  <c r="B1063" i="2"/>
  <c r="A1063" i="2"/>
  <c r="G1062" i="2"/>
  <c r="F1062" i="2"/>
  <c r="B1062" i="2"/>
  <c r="A1062" i="2"/>
  <c r="G1061" i="2"/>
  <c r="F1061" i="2"/>
  <c r="B1061" i="2"/>
  <c r="A1061" i="2"/>
  <c r="G1060" i="2"/>
  <c r="F1060" i="2"/>
  <c r="B1060" i="2"/>
  <c r="A1060" i="2"/>
  <c r="G1059" i="2"/>
  <c r="F1059" i="2"/>
  <c r="B1059" i="2"/>
  <c r="A1059" i="2"/>
  <c r="G1058" i="2"/>
  <c r="F1058" i="2"/>
  <c r="B1058" i="2"/>
  <c r="A1058" i="2"/>
  <c r="G1057" i="2"/>
  <c r="F1057" i="2"/>
  <c r="B1057" i="2"/>
  <c r="A1057" i="2"/>
  <c r="G1056" i="2"/>
  <c r="F1056" i="2"/>
  <c r="B1056" i="2"/>
  <c r="A1056" i="2"/>
  <c r="G1055" i="2"/>
  <c r="F1055" i="2"/>
  <c r="B1055" i="2"/>
  <c r="A1055" i="2"/>
  <c r="G1054" i="2"/>
  <c r="F1054" i="2"/>
  <c r="B1054" i="2"/>
  <c r="A1054" i="2"/>
  <c r="G1053" i="2"/>
  <c r="F1053" i="2"/>
  <c r="B1053" i="2"/>
  <c r="A1053" i="2"/>
  <c r="G1052" i="2"/>
  <c r="F1052" i="2"/>
  <c r="B1052" i="2"/>
  <c r="A1052" i="2"/>
  <c r="G1051" i="2"/>
  <c r="F1051" i="2"/>
  <c r="B1051" i="2"/>
  <c r="A1051" i="2"/>
  <c r="G1050" i="2"/>
  <c r="F1050" i="2"/>
  <c r="B1050" i="2"/>
  <c r="A1050" i="2"/>
  <c r="G1049" i="2"/>
  <c r="F1049" i="2"/>
  <c r="B1049" i="2"/>
  <c r="A1049" i="2"/>
  <c r="G1048" i="2"/>
  <c r="F1048" i="2"/>
  <c r="B1048" i="2"/>
  <c r="A1048" i="2"/>
  <c r="G1047" i="2"/>
  <c r="F1047" i="2"/>
  <c r="B1047" i="2"/>
  <c r="A1047" i="2"/>
  <c r="G1046" i="2"/>
  <c r="F1046" i="2"/>
  <c r="B1046" i="2"/>
  <c r="A1046" i="2"/>
  <c r="G1045" i="2"/>
  <c r="F1045" i="2"/>
  <c r="B1045" i="2"/>
  <c r="A1045" i="2"/>
  <c r="G1044" i="2"/>
  <c r="F1044" i="2"/>
  <c r="B1044" i="2"/>
  <c r="A1044" i="2"/>
  <c r="G1043" i="2"/>
  <c r="F1043" i="2"/>
  <c r="B1043" i="2"/>
  <c r="A1043" i="2"/>
  <c r="G1042" i="2"/>
  <c r="F1042" i="2"/>
  <c r="B1042" i="2"/>
  <c r="A1042" i="2"/>
  <c r="G1041" i="2"/>
  <c r="F1041" i="2"/>
  <c r="B1041" i="2"/>
  <c r="A1041" i="2"/>
  <c r="G1040" i="2"/>
  <c r="F1040" i="2"/>
  <c r="B1040" i="2"/>
  <c r="A1040" i="2"/>
  <c r="G1039" i="2"/>
  <c r="F1039" i="2"/>
  <c r="B1039" i="2"/>
  <c r="A1039" i="2"/>
  <c r="G1038" i="2"/>
  <c r="F1038" i="2"/>
  <c r="B1038" i="2"/>
  <c r="A1038" i="2"/>
  <c r="G1037" i="2"/>
  <c r="F1037" i="2"/>
  <c r="B1037" i="2"/>
  <c r="A1037" i="2"/>
  <c r="G1036" i="2"/>
  <c r="F1036" i="2"/>
  <c r="B1036" i="2"/>
  <c r="A1036" i="2"/>
  <c r="G1035" i="2"/>
  <c r="F1035" i="2"/>
  <c r="B1035" i="2"/>
  <c r="A1035" i="2"/>
  <c r="G1034" i="2"/>
  <c r="F1034" i="2"/>
  <c r="B1034" i="2"/>
  <c r="A1034" i="2"/>
  <c r="G1033" i="2"/>
  <c r="F1033" i="2"/>
  <c r="B1033" i="2"/>
  <c r="A1033" i="2"/>
  <c r="G1032" i="2"/>
  <c r="F1032" i="2"/>
  <c r="B1032" i="2"/>
  <c r="A1032" i="2"/>
  <c r="G1031" i="2"/>
  <c r="F1031" i="2"/>
  <c r="B1031" i="2"/>
  <c r="A1031" i="2"/>
  <c r="G1030" i="2"/>
  <c r="F1030" i="2"/>
  <c r="B1030" i="2"/>
  <c r="A1030" i="2"/>
  <c r="G1029" i="2"/>
  <c r="F1029" i="2"/>
  <c r="B1029" i="2"/>
  <c r="A1029" i="2"/>
  <c r="G1028" i="2"/>
  <c r="F1028" i="2"/>
  <c r="B1028" i="2"/>
  <c r="A1028" i="2"/>
  <c r="G1027" i="2"/>
  <c r="F1027" i="2"/>
  <c r="B1027" i="2"/>
  <c r="A1027" i="2"/>
  <c r="G1026" i="2"/>
  <c r="F1026" i="2"/>
  <c r="B1026" i="2"/>
  <c r="A1026" i="2"/>
  <c r="G1025" i="2"/>
  <c r="F1025" i="2"/>
  <c r="B1025" i="2"/>
  <c r="A1025" i="2"/>
  <c r="G1024" i="2"/>
  <c r="F1024" i="2"/>
  <c r="B1024" i="2"/>
  <c r="A1024" i="2"/>
  <c r="G1023" i="2"/>
  <c r="F1023" i="2"/>
  <c r="B1023" i="2"/>
  <c r="A1023" i="2"/>
  <c r="G1022" i="2"/>
  <c r="F1022" i="2"/>
  <c r="B1022" i="2"/>
  <c r="A1022" i="2"/>
  <c r="G1021" i="2"/>
  <c r="F1021" i="2"/>
  <c r="B1021" i="2"/>
  <c r="A1021" i="2"/>
  <c r="G1020" i="2"/>
  <c r="F1020" i="2"/>
  <c r="B1020" i="2"/>
  <c r="A1020" i="2"/>
  <c r="G1019" i="2"/>
  <c r="F1019" i="2"/>
  <c r="B1019" i="2"/>
  <c r="A1019" i="2"/>
  <c r="G1018" i="2"/>
  <c r="F1018" i="2"/>
  <c r="B1018" i="2"/>
  <c r="A1018" i="2"/>
  <c r="G1017" i="2"/>
  <c r="F1017" i="2"/>
  <c r="B1017" i="2"/>
  <c r="A1017" i="2"/>
  <c r="G1016" i="2"/>
  <c r="F1016" i="2"/>
  <c r="B1016" i="2"/>
  <c r="A1016" i="2"/>
  <c r="G1015" i="2"/>
  <c r="F1015" i="2"/>
  <c r="B1015" i="2"/>
  <c r="A1015" i="2"/>
  <c r="G1014" i="2"/>
  <c r="F1014" i="2"/>
  <c r="B1014" i="2"/>
  <c r="A1014" i="2"/>
  <c r="G1013" i="2"/>
  <c r="F1013" i="2"/>
  <c r="B1013" i="2"/>
  <c r="A1013" i="2"/>
  <c r="G1012" i="2"/>
  <c r="F1012" i="2"/>
  <c r="B1012" i="2"/>
  <c r="A1012" i="2"/>
  <c r="G1011" i="2"/>
  <c r="F1011" i="2"/>
  <c r="B1011" i="2"/>
  <c r="A1011" i="2"/>
  <c r="G1010" i="2"/>
  <c r="F1010" i="2"/>
  <c r="B1010" i="2"/>
  <c r="A1010" i="2"/>
  <c r="G1009" i="2"/>
  <c r="F1009" i="2"/>
  <c r="B1009" i="2"/>
  <c r="A1009" i="2"/>
  <c r="G1008" i="2"/>
  <c r="F1008" i="2"/>
  <c r="B1008" i="2"/>
  <c r="A1008" i="2"/>
  <c r="G1007" i="2"/>
  <c r="F1007" i="2"/>
  <c r="B1007" i="2"/>
  <c r="A1007" i="2"/>
  <c r="G1006" i="2"/>
  <c r="F1006" i="2"/>
  <c r="B1006" i="2"/>
  <c r="A1006" i="2"/>
  <c r="G1005" i="2"/>
  <c r="F1005" i="2"/>
  <c r="B1005" i="2"/>
  <c r="A1005" i="2"/>
  <c r="G1004" i="2"/>
  <c r="F1004" i="2"/>
  <c r="B1004" i="2"/>
  <c r="A1004" i="2"/>
  <c r="G1003" i="2"/>
  <c r="F1003" i="2"/>
  <c r="B1003" i="2"/>
  <c r="A1003" i="2"/>
  <c r="G1002" i="2"/>
  <c r="F1002" i="2"/>
  <c r="B1002" i="2"/>
  <c r="A1002" i="2"/>
  <c r="G1001" i="2"/>
  <c r="F1001" i="2"/>
  <c r="B1001" i="2"/>
  <c r="A1001" i="2"/>
  <c r="G1000" i="2"/>
  <c r="F1000" i="2"/>
  <c r="B1000" i="2"/>
  <c r="A1000" i="2"/>
  <c r="G999" i="2"/>
  <c r="F999" i="2"/>
  <c r="B999" i="2"/>
  <c r="A999" i="2"/>
  <c r="G998" i="2"/>
  <c r="F998" i="2"/>
  <c r="B998" i="2"/>
  <c r="A998" i="2"/>
  <c r="G997" i="2"/>
  <c r="F997" i="2"/>
  <c r="B997" i="2"/>
  <c r="A997" i="2"/>
  <c r="G996" i="2"/>
  <c r="F996" i="2"/>
  <c r="B996" i="2"/>
  <c r="A996" i="2"/>
  <c r="G995" i="2"/>
  <c r="F995" i="2"/>
  <c r="B995" i="2"/>
  <c r="A995" i="2"/>
  <c r="G994" i="2"/>
  <c r="F994" i="2"/>
  <c r="B994" i="2"/>
  <c r="A994" i="2"/>
  <c r="G993" i="2"/>
  <c r="F993" i="2"/>
  <c r="B993" i="2"/>
  <c r="A993" i="2"/>
  <c r="G992" i="2"/>
  <c r="F992" i="2"/>
  <c r="B992" i="2"/>
  <c r="A992" i="2"/>
  <c r="G991" i="2"/>
  <c r="F991" i="2"/>
  <c r="B991" i="2"/>
  <c r="A991" i="2"/>
  <c r="G990" i="2"/>
  <c r="F990" i="2"/>
  <c r="B990" i="2"/>
  <c r="A990" i="2"/>
  <c r="G989" i="2"/>
  <c r="F989" i="2"/>
  <c r="B989" i="2"/>
  <c r="A989" i="2"/>
  <c r="G988" i="2"/>
  <c r="F988" i="2"/>
  <c r="B988" i="2"/>
  <c r="A988" i="2"/>
  <c r="G987" i="2"/>
  <c r="F987" i="2"/>
  <c r="B987" i="2"/>
  <c r="A987" i="2"/>
  <c r="G986" i="2"/>
  <c r="F986" i="2"/>
  <c r="B986" i="2"/>
  <c r="A986" i="2"/>
  <c r="G985" i="2"/>
  <c r="B985" i="2"/>
  <c r="A985" i="2"/>
  <c r="G984" i="2"/>
  <c r="B984" i="2"/>
  <c r="A984" i="2"/>
  <c r="G983" i="2"/>
  <c r="B983" i="2"/>
  <c r="A983" i="2"/>
  <c r="G982" i="2"/>
  <c r="B982" i="2"/>
  <c r="A982" i="2"/>
  <c r="G981" i="2"/>
  <c r="B981" i="2"/>
  <c r="A981" i="2"/>
  <c r="G980" i="2"/>
  <c r="B980" i="2"/>
  <c r="A980" i="2"/>
  <c r="G979" i="2"/>
  <c r="B979" i="2"/>
  <c r="A979" i="2"/>
  <c r="G978" i="2"/>
  <c r="B978" i="2"/>
  <c r="A978" i="2"/>
  <c r="G977" i="2"/>
  <c r="B977" i="2"/>
  <c r="A977" i="2"/>
  <c r="G976" i="2"/>
  <c r="B976" i="2"/>
  <c r="A976" i="2"/>
  <c r="G975" i="2"/>
  <c r="B975" i="2"/>
  <c r="A975" i="2"/>
  <c r="G974" i="2"/>
  <c r="B974" i="2"/>
  <c r="A974" i="2"/>
  <c r="G973" i="2"/>
  <c r="B973" i="2"/>
  <c r="A973" i="2"/>
  <c r="G972" i="2"/>
  <c r="B972" i="2"/>
  <c r="A972" i="2"/>
  <c r="G971" i="2"/>
  <c r="B971" i="2"/>
  <c r="A971" i="2"/>
  <c r="G970" i="2"/>
  <c r="B970" i="2"/>
  <c r="A970" i="2"/>
  <c r="G969" i="2"/>
  <c r="B969" i="2"/>
  <c r="A969" i="2"/>
  <c r="G968" i="2"/>
  <c r="B968" i="2"/>
  <c r="A968" i="2"/>
  <c r="G967" i="2"/>
  <c r="B967" i="2"/>
  <c r="A967" i="2"/>
  <c r="G966" i="2"/>
  <c r="B966" i="2"/>
  <c r="A966" i="2"/>
  <c r="G965" i="2"/>
  <c r="B965" i="2"/>
  <c r="A965" i="2"/>
  <c r="G964" i="2"/>
  <c r="B964" i="2"/>
  <c r="A964" i="2"/>
  <c r="G963" i="2"/>
  <c r="B963" i="2"/>
  <c r="A963" i="2"/>
  <c r="G962" i="2"/>
  <c r="B962" i="2"/>
  <c r="A962" i="2"/>
  <c r="G961" i="2"/>
  <c r="B961" i="2"/>
  <c r="A961" i="2"/>
  <c r="G960" i="2"/>
  <c r="B960" i="2"/>
  <c r="A960" i="2"/>
  <c r="G959" i="2"/>
  <c r="B959" i="2"/>
  <c r="A959" i="2"/>
  <c r="G958" i="2"/>
  <c r="B958" i="2"/>
  <c r="A958" i="2"/>
  <c r="G957" i="2"/>
  <c r="B957" i="2"/>
  <c r="A957" i="2"/>
  <c r="G956" i="2"/>
  <c r="B956" i="2"/>
  <c r="A956" i="2"/>
  <c r="G955" i="2"/>
  <c r="B955" i="2"/>
  <c r="A955" i="2"/>
  <c r="G954" i="2"/>
  <c r="B954" i="2"/>
  <c r="A954" i="2"/>
  <c r="G953" i="2"/>
  <c r="B953" i="2"/>
  <c r="A953" i="2"/>
  <c r="G952" i="2"/>
  <c r="B952" i="2"/>
  <c r="A952" i="2"/>
  <c r="G951" i="2"/>
  <c r="B951" i="2"/>
  <c r="A951" i="2"/>
  <c r="G950" i="2"/>
  <c r="B950" i="2"/>
  <c r="A950" i="2"/>
  <c r="G949" i="2"/>
  <c r="F949" i="2"/>
  <c r="B949" i="2"/>
  <c r="A949" i="2"/>
  <c r="G948" i="2"/>
  <c r="F948" i="2"/>
  <c r="B948" i="2"/>
  <c r="A948" i="2"/>
  <c r="G947" i="2"/>
  <c r="F947" i="2"/>
  <c r="B947" i="2"/>
  <c r="A947" i="2"/>
  <c r="G946" i="2"/>
  <c r="F946" i="2"/>
  <c r="B946" i="2"/>
  <c r="A946" i="2"/>
  <c r="G945" i="2"/>
  <c r="F945" i="2"/>
  <c r="B945" i="2"/>
  <c r="A945" i="2"/>
  <c r="G944" i="2"/>
  <c r="F944" i="2"/>
  <c r="B944" i="2"/>
  <c r="A944" i="2"/>
  <c r="G943" i="2"/>
  <c r="F943" i="2"/>
  <c r="B943" i="2"/>
  <c r="A943" i="2"/>
  <c r="G942" i="2"/>
  <c r="F942" i="2"/>
  <c r="B942" i="2"/>
  <c r="A942" i="2"/>
  <c r="G941" i="2"/>
  <c r="F941" i="2"/>
  <c r="B941" i="2"/>
  <c r="A941" i="2"/>
  <c r="G940" i="2"/>
  <c r="F940" i="2"/>
  <c r="B940" i="2"/>
  <c r="A940" i="2"/>
  <c r="G939" i="2"/>
  <c r="F939" i="2"/>
  <c r="B939" i="2"/>
  <c r="A939" i="2"/>
  <c r="G938" i="2"/>
  <c r="F938" i="2"/>
  <c r="B938" i="2"/>
  <c r="A938" i="2"/>
  <c r="G937" i="2"/>
  <c r="F937" i="2"/>
  <c r="B937" i="2"/>
  <c r="A937" i="2"/>
  <c r="G936" i="2"/>
  <c r="F936" i="2"/>
  <c r="B936" i="2"/>
  <c r="A936" i="2"/>
  <c r="G935" i="2"/>
  <c r="F935" i="2"/>
  <c r="B935" i="2"/>
  <c r="A935" i="2"/>
  <c r="G934" i="2"/>
  <c r="F934" i="2"/>
  <c r="B934" i="2"/>
  <c r="A934" i="2"/>
  <c r="G933" i="2"/>
  <c r="F933" i="2"/>
  <c r="B933" i="2"/>
  <c r="A933" i="2"/>
  <c r="G932" i="2"/>
  <c r="F932" i="2"/>
  <c r="B932" i="2"/>
  <c r="A932" i="2"/>
  <c r="G931" i="2"/>
  <c r="F931" i="2"/>
  <c r="B931" i="2"/>
  <c r="A931" i="2"/>
  <c r="G930" i="2"/>
  <c r="F930" i="2"/>
  <c r="B930" i="2"/>
  <c r="A930" i="2"/>
  <c r="G929" i="2"/>
  <c r="F929" i="2"/>
  <c r="B929" i="2"/>
  <c r="A929" i="2"/>
  <c r="G928" i="2"/>
  <c r="F928" i="2"/>
  <c r="B928" i="2"/>
  <c r="A928" i="2"/>
  <c r="G927" i="2"/>
  <c r="F927" i="2"/>
  <c r="B927" i="2"/>
  <c r="A927" i="2"/>
  <c r="G926" i="2"/>
  <c r="F926" i="2"/>
  <c r="B926" i="2"/>
  <c r="A926" i="2"/>
  <c r="G925" i="2"/>
  <c r="F925" i="2"/>
  <c r="B925" i="2"/>
  <c r="A925" i="2"/>
  <c r="G924" i="2"/>
  <c r="F924" i="2"/>
  <c r="B924" i="2"/>
  <c r="A924" i="2"/>
  <c r="G923" i="2"/>
  <c r="F923" i="2"/>
  <c r="B923" i="2"/>
  <c r="A923" i="2"/>
  <c r="G922" i="2"/>
  <c r="F922" i="2"/>
  <c r="B922" i="2"/>
  <c r="A922" i="2"/>
  <c r="G921" i="2"/>
  <c r="F921" i="2"/>
  <c r="B921" i="2"/>
  <c r="A921" i="2"/>
  <c r="G920" i="2"/>
  <c r="F920" i="2"/>
  <c r="B920" i="2"/>
  <c r="A920" i="2"/>
  <c r="G919" i="2"/>
  <c r="F919" i="2"/>
  <c r="B919" i="2"/>
  <c r="A919" i="2"/>
  <c r="G918" i="2"/>
  <c r="F918" i="2"/>
  <c r="B918" i="2"/>
  <c r="A918" i="2"/>
  <c r="G917" i="2"/>
  <c r="F917" i="2"/>
  <c r="B917" i="2"/>
  <c r="A917" i="2"/>
  <c r="G916" i="2"/>
  <c r="F916" i="2"/>
  <c r="B916" i="2"/>
  <c r="A916" i="2"/>
  <c r="G915" i="2"/>
  <c r="F915" i="2"/>
  <c r="B915" i="2"/>
  <c r="A915" i="2"/>
  <c r="G914" i="2"/>
  <c r="F914" i="2"/>
  <c r="B914" i="2"/>
  <c r="A914" i="2"/>
  <c r="G913" i="2"/>
  <c r="F913" i="2"/>
  <c r="B913" i="2"/>
  <c r="A913" i="2"/>
  <c r="G912" i="2"/>
  <c r="F912" i="2"/>
  <c r="B912" i="2"/>
  <c r="A912" i="2"/>
  <c r="G911" i="2"/>
  <c r="F911" i="2"/>
  <c r="B911" i="2"/>
  <c r="A911" i="2"/>
  <c r="G910" i="2"/>
  <c r="F910" i="2"/>
  <c r="B910" i="2"/>
  <c r="A910" i="2"/>
  <c r="G909" i="2"/>
  <c r="F909" i="2"/>
  <c r="B909" i="2"/>
  <c r="A909" i="2"/>
  <c r="G908" i="2"/>
  <c r="F908" i="2"/>
  <c r="B908" i="2"/>
  <c r="A908" i="2"/>
  <c r="G907" i="2"/>
  <c r="F907" i="2"/>
  <c r="B907" i="2"/>
  <c r="A907" i="2"/>
  <c r="G906" i="2"/>
  <c r="F906" i="2"/>
  <c r="B906" i="2"/>
  <c r="A906" i="2"/>
  <c r="G905" i="2"/>
  <c r="F905" i="2"/>
  <c r="B905" i="2"/>
  <c r="A905" i="2"/>
  <c r="G904" i="2"/>
  <c r="F904" i="2"/>
  <c r="B904" i="2"/>
  <c r="A904" i="2"/>
  <c r="G903" i="2"/>
  <c r="F903" i="2"/>
  <c r="B903" i="2"/>
  <c r="A903" i="2"/>
  <c r="G902" i="2"/>
  <c r="F902" i="2"/>
  <c r="B902" i="2"/>
  <c r="A902" i="2"/>
  <c r="G901" i="2"/>
  <c r="B901" i="2"/>
  <c r="A901" i="2"/>
  <c r="G900" i="2"/>
  <c r="B900" i="2"/>
  <c r="A900" i="2"/>
  <c r="G899" i="2"/>
  <c r="B899" i="2"/>
  <c r="A899" i="2"/>
  <c r="G898" i="2"/>
  <c r="B898" i="2"/>
  <c r="A898" i="2"/>
  <c r="G897" i="2"/>
  <c r="B897" i="2"/>
  <c r="A897" i="2"/>
  <c r="G896" i="2"/>
  <c r="B896" i="2"/>
  <c r="A896" i="2"/>
  <c r="G895" i="2"/>
  <c r="B895" i="2"/>
  <c r="A895" i="2"/>
  <c r="G894" i="2"/>
  <c r="B894" i="2"/>
  <c r="A894" i="2"/>
  <c r="G893" i="2"/>
  <c r="B893" i="2"/>
  <c r="A893" i="2"/>
  <c r="G892" i="2"/>
  <c r="B892" i="2"/>
  <c r="A892" i="2"/>
  <c r="G891" i="2"/>
  <c r="B891" i="2"/>
  <c r="A891" i="2"/>
  <c r="G890" i="2"/>
  <c r="B890" i="2"/>
  <c r="A890" i="2"/>
  <c r="G889" i="2"/>
  <c r="F889" i="2"/>
  <c r="B889" i="2"/>
  <c r="A889" i="2"/>
  <c r="G888" i="2"/>
  <c r="F888" i="2"/>
  <c r="B888" i="2"/>
  <c r="A888" i="2"/>
  <c r="G887" i="2"/>
  <c r="F887" i="2"/>
  <c r="B887" i="2"/>
  <c r="A887" i="2"/>
  <c r="G886" i="2"/>
  <c r="F886" i="2"/>
  <c r="B886" i="2"/>
  <c r="A886" i="2"/>
  <c r="G885" i="2"/>
  <c r="F885" i="2"/>
  <c r="B885" i="2"/>
  <c r="A885" i="2"/>
  <c r="G884" i="2"/>
  <c r="F884" i="2"/>
  <c r="B884" i="2"/>
  <c r="A884" i="2"/>
  <c r="G883" i="2"/>
  <c r="F883" i="2"/>
  <c r="B883" i="2"/>
  <c r="A883" i="2"/>
  <c r="G882" i="2"/>
  <c r="F882" i="2"/>
  <c r="B882" i="2"/>
  <c r="A882" i="2"/>
  <c r="G881" i="2"/>
  <c r="F881" i="2"/>
  <c r="B881" i="2"/>
  <c r="A881" i="2"/>
  <c r="G880" i="2"/>
  <c r="F880" i="2"/>
  <c r="B880" i="2"/>
  <c r="A880" i="2"/>
  <c r="G879" i="2"/>
  <c r="F879" i="2"/>
  <c r="B879" i="2"/>
  <c r="A879" i="2"/>
  <c r="G878" i="2"/>
  <c r="F878" i="2"/>
  <c r="B878" i="2"/>
  <c r="A878" i="2"/>
  <c r="G877" i="2"/>
  <c r="F877" i="2"/>
  <c r="B877" i="2"/>
  <c r="A877" i="2"/>
  <c r="G876" i="2"/>
  <c r="F876" i="2"/>
  <c r="B876" i="2"/>
  <c r="A876" i="2"/>
  <c r="G875" i="2"/>
  <c r="F875" i="2"/>
  <c r="B875" i="2"/>
  <c r="A875" i="2"/>
  <c r="G874" i="2"/>
  <c r="F874" i="2"/>
  <c r="B874" i="2"/>
  <c r="A874" i="2"/>
  <c r="G873" i="2"/>
  <c r="F873" i="2"/>
  <c r="B873" i="2"/>
  <c r="A873" i="2"/>
  <c r="G872" i="2"/>
  <c r="F872" i="2"/>
  <c r="B872" i="2"/>
  <c r="A872" i="2"/>
  <c r="G871" i="2"/>
  <c r="F871" i="2"/>
  <c r="B871" i="2"/>
  <c r="A871" i="2"/>
  <c r="G870" i="2"/>
  <c r="F870" i="2"/>
  <c r="B870" i="2"/>
  <c r="A870" i="2"/>
  <c r="G869" i="2"/>
  <c r="F869" i="2"/>
  <c r="B869" i="2"/>
  <c r="A869" i="2"/>
  <c r="G868" i="2"/>
  <c r="F868" i="2"/>
  <c r="B868" i="2"/>
  <c r="A868" i="2"/>
  <c r="G867" i="2"/>
  <c r="F867" i="2"/>
  <c r="B867" i="2"/>
  <c r="A867" i="2"/>
  <c r="G866" i="2"/>
  <c r="F866" i="2"/>
  <c r="B866" i="2"/>
  <c r="A866" i="2"/>
  <c r="G865" i="2"/>
  <c r="F865" i="2"/>
  <c r="B865" i="2"/>
  <c r="A865" i="2"/>
  <c r="G864" i="2"/>
  <c r="F864" i="2"/>
  <c r="B864" i="2"/>
  <c r="A864" i="2"/>
  <c r="G863" i="2"/>
  <c r="F863" i="2"/>
  <c r="B863" i="2"/>
  <c r="A863" i="2"/>
  <c r="G862" i="2"/>
  <c r="F862" i="2"/>
  <c r="B862" i="2"/>
  <c r="A862" i="2"/>
  <c r="G861" i="2"/>
  <c r="F861" i="2"/>
  <c r="B861" i="2"/>
  <c r="A861" i="2"/>
  <c r="G860" i="2"/>
  <c r="F860" i="2"/>
  <c r="B860" i="2"/>
  <c r="A860" i="2"/>
  <c r="G859" i="2"/>
  <c r="F859" i="2"/>
  <c r="B859" i="2"/>
  <c r="A859" i="2"/>
  <c r="G858" i="2"/>
  <c r="F858" i="2"/>
  <c r="B858" i="2"/>
  <c r="A858" i="2"/>
  <c r="G857" i="2"/>
  <c r="F857" i="2"/>
  <c r="B857" i="2"/>
  <c r="A857" i="2"/>
  <c r="G856" i="2"/>
  <c r="F856" i="2"/>
  <c r="B856" i="2"/>
  <c r="A856" i="2"/>
  <c r="G855" i="2"/>
  <c r="F855" i="2"/>
  <c r="B855" i="2"/>
  <c r="A855" i="2"/>
  <c r="G854" i="2"/>
  <c r="F854" i="2"/>
  <c r="B854" i="2"/>
  <c r="A854" i="2"/>
  <c r="G853" i="2"/>
  <c r="F853" i="2"/>
  <c r="B853" i="2"/>
  <c r="A853" i="2"/>
  <c r="G852" i="2"/>
  <c r="F852" i="2"/>
  <c r="B852" i="2"/>
  <c r="A852" i="2"/>
  <c r="G851" i="2"/>
  <c r="F851" i="2"/>
  <c r="B851" i="2"/>
  <c r="A851" i="2"/>
  <c r="G850" i="2"/>
  <c r="F850" i="2"/>
  <c r="B850" i="2"/>
  <c r="A850" i="2"/>
  <c r="G849" i="2"/>
  <c r="F849" i="2"/>
  <c r="B849" i="2"/>
  <c r="A849" i="2"/>
  <c r="G848" i="2"/>
  <c r="F848" i="2"/>
  <c r="B848" i="2"/>
  <c r="A848" i="2"/>
  <c r="G847" i="2"/>
  <c r="F847" i="2"/>
  <c r="B847" i="2"/>
  <c r="A847" i="2"/>
  <c r="G846" i="2"/>
  <c r="F846" i="2"/>
  <c r="B846" i="2"/>
  <c r="A846" i="2"/>
  <c r="G845" i="2"/>
  <c r="F845" i="2"/>
  <c r="B845" i="2"/>
  <c r="A845" i="2"/>
  <c r="G844" i="2"/>
  <c r="F844" i="2"/>
  <c r="B844" i="2"/>
  <c r="A844" i="2"/>
  <c r="G843" i="2"/>
  <c r="F843" i="2"/>
  <c r="B843" i="2"/>
  <c r="A843" i="2"/>
  <c r="G842" i="2"/>
  <c r="F842" i="2"/>
  <c r="B842" i="2"/>
  <c r="A842" i="2"/>
  <c r="G841" i="2"/>
  <c r="F841" i="2"/>
  <c r="B841" i="2"/>
  <c r="A841" i="2"/>
  <c r="G840" i="2"/>
  <c r="F840" i="2"/>
  <c r="B840" i="2"/>
  <c r="A840" i="2"/>
  <c r="G839" i="2"/>
  <c r="F839" i="2"/>
  <c r="B839" i="2"/>
  <c r="A839" i="2"/>
  <c r="G838" i="2"/>
  <c r="F838" i="2"/>
  <c r="B838" i="2"/>
  <c r="A838" i="2"/>
  <c r="G837" i="2"/>
  <c r="F837" i="2"/>
  <c r="B837" i="2"/>
  <c r="A837" i="2"/>
  <c r="G836" i="2"/>
  <c r="F836" i="2"/>
  <c r="B836" i="2"/>
  <c r="A836" i="2"/>
  <c r="G835" i="2"/>
  <c r="F835" i="2"/>
  <c r="B835" i="2"/>
  <c r="A835" i="2"/>
  <c r="G834" i="2"/>
  <c r="F834" i="2"/>
  <c r="B834" i="2"/>
  <c r="A834" i="2"/>
  <c r="G833" i="2"/>
  <c r="F833" i="2"/>
  <c r="B833" i="2"/>
  <c r="A833" i="2"/>
  <c r="G832" i="2"/>
  <c r="F832" i="2"/>
  <c r="B832" i="2"/>
  <c r="A832" i="2"/>
  <c r="G831" i="2"/>
  <c r="F831" i="2"/>
  <c r="B831" i="2"/>
  <c r="A831" i="2"/>
  <c r="G830" i="2"/>
  <c r="F830" i="2"/>
  <c r="B830" i="2"/>
  <c r="A830" i="2"/>
  <c r="G829" i="2"/>
  <c r="F829" i="2"/>
  <c r="B829" i="2"/>
  <c r="A829" i="2"/>
  <c r="G828" i="2"/>
  <c r="F828" i="2"/>
  <c r="B828" i="2"/>
  <c r="A828" i="2"/>
  <c r="G827" i="2"/>
  <c r="F827" i="2"/>
  <c r="B827" i="2"/>
  <c r="A827" i="2"/>
  <c r="G826" i="2"/>
  <c r="F826" i="2"/>
  <c r="B826" i="2"/>
  <c r="A826" i="2"/>
  <c r="G825" i="2"/>
  <c r="F825" i="2"/>
  <c r="B825" i="2"/>
  <c r="A825" i="2"/>
  <c r="G824" i="2"/>
  <c r="F824" i="2"/>
  <c r="B824" i="2"/>
  <c r="A824" i="2"/>
  <c r="G823" i="2"/>
  <c r="F823" i="2"/>
  <c r="B823" i="2"/>
  <c r="A823" i="2"/>
  <c r="G822" i="2"/>
  <c r="F822" i="2"/>
  <c r="B822" i="2"/>
  <c r="A822" i="2"/>
  <c r="G821" i="2"/>
  <c r="F821" i="2"/>
  <c r="B821" i="2"/>
  <c r="A821" i="2"/>
  <c r="G820" i="2"/>
  <c r="F820" i="2"/>
  <c r="B820" i="2"/>
  <c r="A820" i="2"/>
  <c r="G819" i="2"/>
  <c r="F819" i="2"/>
  <c r="B819" i="2"/>
  <c r="A819" i="2"/>
  <c r="G818" i="2"/>
  <c r="F818" i="2"/>
  <c r="B818" i="2"/>
  <c r="A818" i="2"/>
  <c r="G817" i="2"/>
  <c r="F817" i="2"/>
  <c r="B817" i="2"/>
  <c r="A817" i="2"/>
  <c r="G816" i="2"/>
  <c r="F816" i="2"/>
  <c r="B816" i="2"/>
  <c r="A816" i="2"/>
  <c r="G815" i="2"/>
  <c r="F815" i="2"/>
  <c r="B815" i="2"/>
  <c r="A815" i="2"/>
  <c r="G814" i="2"/>
  <c r="F814" i="2"/>
  <c r="B814" i="2"/>
  <c r="A814" i="2"/>
  <c r="G813" i="2"/>
  <c r="F813" i="2"/>
  <c r="B813" i="2"/>
  <c r="A813" i="2"/>
  <c r="G812" i="2"/>
  <c r="F812" i="2"/>
  <c r="B812" i="2"/>
  <c r="A812" i="2"/>
  <c r="G811" i="2"/>
  <c r="F811" i="2"/>
  <c r="B811" i="2"/>
  <c r="A811" i="2"/>
  <c r="G810" i="2"/>
  <c r="F810" i="2"/>
  <c r="B810" i="2"/>
  <c r="A810" i="2"/>
  <c r="G809" i="2"/>
  <c r="F809" i="2"/>
  <c r="B809" i="2"/>
  <c r="A809" i="2"/>
  <c r="G808" i="2"/>
  <c r="F808" i="2"/>
  <c r="B808" i="2"/>
  <c r="A808" i="2"/>
  <c r="G807" i="2"/>
  <c r="F807" i="2"/>
  <c r="B807" i="2"/>
  <c r="A807" i="2"/>
  <c r="G806" i="2"/>
  <c r="F806" i="2"/>
  <c r="B806" i="2"/>
  <c r="A806" i="2"/>
  <c r="G805" i="2"/>
  <c r="F805" i="2"/>
  <c r="B805" i="2"/>
  <c r="A805" i="2"/>
  <c r="G804" i="2"/>
  <c r="F804" i="2"/>
  <c r="B804" i="2"/>
  <c r="A804" i="2"/>
  <c r="G803" i="2"/>
  <c r="F803" i="2"/>
  <c r="B803" i="2"/>
  <c r="A803" i="2"/>
  <c r="G802" i="2"/>
  <c r="F802" i="2"/>
  <c r="B802" i="2"/>
  <c r="A802" i="2"/>
  <c r="G801" i="2"/>
  <c r="F801" i="2"/>
  <c r="B801" i="2"/>
  <c r="A801" i="2"/>
  <c r="G800" i="2"/>
  <c r="F800" i="2"/>
  <c r="B800" i="2"/>
  <c r="A800" i="2"/>
  <c r="G799" i="2"/>
  <c r="F799" i="2"/>
  <c r="B799" i="2"/>
  <c r="A799" i="2"/>
  <c r="G798" i="2"/>
  <c r="F798" i="2"/>
  <c r="B798" i="2"/>
  <c r="A798" i="2"/>
  <c r="G797" i="2"/>
  <c r="F797" i="2"/>
  <c r="B797" i="2"/>
  <c r="A797" i="2"/>
  <c r="G796" i="2"/>
  <c r="F796" i="2"/>
  <c r="B796" i="2"/>
  <c r="A796" i="2"/>
  <c r="G795" i="2"/>
  <c r="F795" i="2"/>
  <c r="B795" i="2"/>
  <c r="A795" i="2"/>
  <c r="G794" i="2"/>
  <c r="F794" i="2"/>
  <c r="B794" i="2"/>
  <c r="A794" i="2"/>
  <c r="G793" i="2"/>
  <c r="F793" i="2"/>
  <c r="B793" i="2"/>
  <c r="A793" i="2"/>
  <c r="G792" i="2"/>
  <c r="F792" i="2"/>
  <c r="B792" i="2"/>
  <c r="A792" i="2"/>
  <c r="G791" i="2"/>
  <c r="F791" i="2"/>
  <c r="B791" i="2"/>
  <c r="A791" i="2"/>
  <c r="G790" i="2"/>
  <c r="F790" i="2"/>
  <c r="B790" i="2"/>
  <c r="A790" i="2"/>
  <c r="G789" i="2"/>
  <c r="F789" i="2"/>
  <c r="B789" i="2"/>
  <c r="A789" i="2"/>
  <c r="G788" i="2"/>
  <c r="F788" i="2"/>
  <c r="B788" i="2"/>
  <c r="A788" i="2"/>
  <c r="G787" i="2"/>
  <c r="F787" i="2"/>
  <c r="B787" i="2"/>
  <c r="A787" i="2"/>
  <c r="G786" i="2"/>
  <c r="F786" i="2"/>
  <c r="B786" i="2"/>
  <c r="A786" i="2"/>
  <c r="G785" i="2"/>
  <c r="F785" i="2"/>
  <c r="B785" i="2"/>
  <c r="A785" i="2"/>
  <c r="G784" i="2"/>
  <c r="F784" i="2"/>
  <c r="B784" i="2"/>
  <c r="A784" i="2"/>
  <c r="G783" i="2"/>
  <c r="F783" i="2"/>
  <c r="B783" i="2"/>
  <c r="A783" i="2"/>
  <c r="G782" i="2"/>
  <c r="F782" i="2"/>
  <c r="B782" i="2"/>
  <c r="A782" i="2"/>
  <c r="G781" i="2"/>
  <c r="F781" i="2"/>
  <c r="B781" i="2"/>
  <c r="A781" i="2"/>
  <c r="G780" i="2"/>
  <c r="F780" i="2"/>
  <c r="B780" i="2"/>
  <c r="A780" i="2"/>
  <c r="G779" i="2"/>
  <c r="F779" i="2"/>
  <c r="B779" i="2"/>
  <c r="A779" i="2"/>
  <c r="G778" i="2"/>
  <c r="F778" i="2"/>
  <c r="B778" i="2"/>
  <c r="A778" i="2"/>
  <c r="G777" i="2"/>
  <c r="F777" i="2"/>
  <c r="B777" i="2"/>
  <c r="A777" i="2"/>
  <c r="G776" i="2"/>
  <c r="F776" i="2"/>
  <c r="B776" i="2"/>
  <c r="A776" i="2"/>
  <c r="G775" i="2"/>
  <c r="F775" i="2"/>
  <c r="B775" i="2"/>
  <c r="A775" i="2"/>
  <c r="G774" i="2"/>
  <c r="F774" i="2"/>
  <c r="B774" i="2"/>
  <c r="A774" i="2"/>
  <c r="G773" i="2"/>
  <c r="F773" i="2"/>
  <c r="B773" i="2"/>
  <c r="A773" i="2"/>
  <c r="G772" i="2"/>
  <c r="F772" i="2"/>
  <c r="B772" i="2"/>
  <c r="A772" i="2"/>
  <c r="G771" i="2"/>
  <c r="F771" i="2"/>
  <c r="B771" i="2"/>
  <c r="A771" i="2"/>
  <c r="G770" i="2"/>
  <c r="F770" i="2"/>
  <c r="B770" i="2"/>
  <c r="A770" i="2"/>
  <c r="G769" i="2"/>
  <c r="F769" i="2"/>
  <c r="B769" i="2"/>
  <c r="A769" i="2"/>
  <c r="G768" i="2"/>
  <c r="F768" i="2"/>
  <c r="B768" i="2"/>
  <c r="A768" i="2"/>
  <c r="G767" i="2"/>
  <c r="F767" i="2"/>
  <c r="B767" i="2"/>
  <c r="A767" i="2"/>
  <c r="G766" i="2"/>
  <c r="F766" i="2"/>
  <c r="B766" i="2"/>
  <c r="A766" i="2"/>
  <c r="G765" i="2"/>
  <c r="F765" i="2"/>
  <c r="B765" i="2"/>
  <c r="A765" i="2"/>
  <c r="G764" i="2"/>
  <c r="F764" i="2"/>
  <c r="B764" i="2"/>
  <c r="A764" i="2"/>
  <c r="G763" i="2"/>
  <c r="F763" i="2"/>
  <c r="B763" i="2"/>
  <c r="A763" i="2"/>
  <c r="G762" i="2"/>
  <c r="F762" i="2"/>
  <c r="B762" i="2"/>
  <c r="A762" i="2"/>
  <c r="G761" i="2"/>
  <c r="F761" i="2"/>
  <c r="B761" i="2"/>
  <c r="A761" i="2"/>
  <c r="G760" i="2"/>
  <c r="F760" i="2"/>
  <c r="B760" i="2"/>
  <c r="A760" i="2"/>
  <c r="G759" i="2"/>
  <c r="F759" i="2"/>
  <c r="B759" i="2"/>
  <c r="A759" i="2"/>
  <c r="G758" i="2"/>
  <c r="F758" i="2"/>
  <c r="B758" i="2"/>
  <c r="A758" i="2"/>
  <c r="G757" i="2"/>
  <c r="B757" i="2"/>
  <c r="A757" i="2"/>
  <c r="G756" i="2"/>
  <c r="B756" i="2"/>
  <c r="A756" i="2"/>
  <c r="G755" i="2"/>
  <c r="B755" i="2"/>
  <c r="A755" i="2"/>
  <c r="G754" i="2"/>
  <c r="B754" i="2"/>
  <c r="A754" i="2"/>
  <c r="G753" i="2"/>
  <c r="B753" i="2"/>
  <c r="A753" i="2"/>
  <c r="G752" i="2"/>
  <c r="B752" i="2"/>
  <c r="A752" i="2"/>
  <c r="G751" i="2"/>
  <c r="B751" i="2"/>
  <c r="A751" i="2"/>
  <c r="G750" i="2"/>
  <c r="B750" i="2"/>
  <c r="A750" i="2"/>
  <c r="G749" i="2"/>
  <c r="B749" i="2"/>
  <c r="A749" i="2"/>
  <c r="G748" i="2"/>
  <c r="B748" i="2"/>
  <c r="A748" i="2"/>
  <c r="G747" i="2"/>
  <c r="B747" i="2"/>
  <c r="A747" i="2"/>
  <c r="G746" i="2"/>
  <c r="B746" i="2"/>
  <c r="A746" i="2"/>
  <c r="G745" i="2"/>
  <c r="B745" i="2"/>
  <c r="A745" i="2"/>
  <c r="G744" i="2"/>
  <c r="B744" i="2"/>
  <c r="A744" i="2"/>
  <c r="G743" i="2"/>
  <c r="B743" i="2"/>
  <c r="A743" i="2"/>
  <c r="G742" i="2"/>
  <c r="B742" i="2"/>
  <c r="A742" i="2"/>
  <c r="G741" i="2"/>
  <c r="B741" i="2"/>
  <c r="A741" i="2"/>
  <c r="G740" i="2"/>
  <c r="B740" i="2"/>
  <c r="A740" i="2"/>
  <c r="G739" i="2"/>
  <c r="B739" i="2"/>
  <c r="A739" i="2"/>
  <c r="G738" i="2"/>
  <c r="B738" i="2"/>
  <c r="A738" i="2"/>
  <c r="G737" i="2"/>
  <c r="B737" i="2"/>
  <c r="A737" i="2"/>
  <c r="G736" i="2"/>
  <c r="B736" i="2"/>
  <c r="A736" i="2"/>
  <c r="G735" i="2"/>
  <c r="B735" i="2"/>
  <c r="A735" i="2"/>
  <c r="G734" i="2"/>
  <c r="B734" i="2"/>
  <c r="A734" i="2"/>
  <c r="G733" i="2"/>
  <c r="B733" i="2"/>
  <c r="A733" i="2"/>
  <c r="G732" i="2"/>
  <c r="B732" i="2"/>
  <c r="A732" i="2"/>
  <c r="G731" i="2"/>
  <c r="B731" i="2"/>
  <c r="A731" i="2"/>
  <c r="G730" i="2"/>
  <c r="B730" i="2"/>
  <c r="A730" i="2"/>
  <c r="G729" i="2"/>
  <c r="B729" i="2"/>
  <c r="A729" i="2"/>
  <c r="G728" i="2"/>
  <c r="B728" i="2"/>
  <c r="A728" i="2"/>
  <c r="G727" i="2"/>
  <c r="B727" i="2"/>
  <c r="A727" i="2"/>
  <c r="G726" i="2"/>
  <c r="B726" i="2"/>
  <c r="A726" i="2"/>
  <c r="G725" i="2"/>
  <c r="B725" i="2"/>
  <c r="A725" i="2"/>
  <c r="G724" i="2"/>
  <c r="B724" i="2"/>
  <c r="A724" i="2"/>
  <c r="G723" i="2"/>
  <c r="B723" i="2"/>
  <c r="A723" i="2"/>
  <c r="G722" i="2"/>
  <c r="B722" i="2"/>
  <c r="A722" i="2"/>
  <c r="G721" i="2"/>
  <c r="F721" i="2"/>
  <c r="B721" i="2"/>
  <c r="A721" i="2"/>
  <c r="G720" i="2"/>
  <c r="F720" i="2"/>
  <c r="B720" i="2"/>
  <c r="A720" i="2"/>
  <c r="G719" i="2"/>
  <c r="F719" i="2"/>
  <c r="B719" i="2"/>
  <c r="A719" i="2"/>
  <c r="G718" i="2"/>
  <c r="F718" i="2"/>
  <c r="B718" i="2"/>
  <c r="A718" i="2"/>
  <c r="G717" i="2"/>
  <c r="F717" i="2"/>
  <c r="B717" i="2"/>
  <c r="A717" i="2"/>
  <c r="G716" i="2"/>
  <c r="F716" i="2"/>
  <c r="B716" i="2"/>
  <c r="A716" i="2"/>
  <c r="G715" i="2"/>
  <c r="F715" i="2"/>
  <c r="B715" i="2"/>
  <c r="A715" i="2"/>
  <c r="G714" i="2"/>
  <c r="F714" i="2"/>
  <c r="B714" i="2"/>
  <c r="A714" i="2"/>
  <c r="G713" i="2"/>
  <c r="F713" i="2"/>
  <c r="B713" i="2"/>
  <c r="A713" i="2"/>
  <c r="G712" i="2"/>
  <c r="F712" i="2"/>
  <c r="B712" i="2"/>
  <c r="A712" i="2"/>
  <c r="G711" i="2"/>
  <c r="F711" i="2"/>
  <c r="B711" i="2"/>
  <c r="A711" i="2"/>
  <c r="G710" i="2"/>
  <c r="F710" i="2"/>
  <c r="B710" i="2"/>
  <c r="A710" i="2"/>
  <c r="G709" i="2"/>
  <c r="F709" i="2"/>
  <c r="B709" i="2"/>
  <c r="A709" i="2"/>
  <c r="G708" i="2"/>
  <c r="F708" i="2"/>
  <c r="B708" i="2"/>
  <c r="A708" i="2"/>
  <c r="G707" i="2"/>
  <c r="F707" i="2"/>
  <c r="B707" i="2"/>
  <c r="A707" i="2"/>
  <c r="G706" i="2"/>
  <c r="F706" i="2"/>
  <c r="B706" i="2"/>
  <c r="A706" i="2"/>
  <c r="G705" i="2"/>
  <c r="F705" i="2"/>
  <c r="B705" i="2"/>
  <c r="A705" i="2"/>
  <c r="G704" i="2"/>
  <c r="F704" i="2"/>
  <c r="B704" i="2"/>
  <c r="A704" i="2"/>
  <c r="G703" i="2"/>
  <c r="F703" i="2"/>
  <c r="B703" i="2"/>
  <c r="A703" i="2"/>
  <c r="G702" i="2"/>
  <c r="F702" i="2"/>
  <c r="B702" i="2"/>
  <c r="A702" i="2"/>
  <c r="G701" i="2"/>
  <c r="F701" i="2"/>
  <c r="B701" i="2"/>
  <c r="A701" i="2"/>
  <c r="G700" i="2"/>
  <c r="F700" i="2"/>
  <c r="B700" i="2"/>
  <c r="A700" i="2"/>
  <c r="G699" i="2"/>
  <c r="F699" i="2"/>
  <c r="B699" i="2"/>
  <c r="A699" i="2"/>
  <c r="G698" i="2"/>
  <c r="F698" i="2"/>
  <c r="B698" i="2"/>
  <c r="A698" i="2"/>
  <c r="G697" i="2"/>
  <c r="F697" i="2"/>
  <c r="B697" i="2"/>
  <c r="A697" i="2"/>
  <c r="G696" i="2"/>
  <c r="F696" i="2"/>
  <c r="B696" i="2"/>
  <c r="A696" i="2"/>
  <c r="G695" i="2"/>
  <c r="F695" i="2"/>
  <c r="B695" i="2"/>
  <c r="A695" i="2"/>
  <c r="G694" i="2"/>
  <c r="F694" i="2"/>
  <c r="B694" i="2"/>
  <c r="A694" i="2"/>
  <c r="G693" i="2"/>
  <c r="F693" i="2"/>
  <c r="B693" i="2"/>
  <c r="A693" i="2"/>
  <c r="G692" i="2"/>
  <c r="F692" i="2"/>
  <c r="B692" i="2"/>
  <c r="A692" i="2"/>
  <c r="G691" i="2"/>
  <c r="F691" i="2"/>
  <c r="B691" i="2"/>
  <c r="A691" i="2"/>
  <c r="G690" i="2"/>
  <c r="F690" i="2"/>
  <c r="B690" i="2"/>
  <c r="A690" i="2"/>
  <c r="G689" i="2"/>
  <c r="F689" i="2"/>
  <c r="B689" i="2"/>
  <c r="A689" i="2"/>
  <c r="G688" i="2"/>
  <c r="F688" i="2"/>
  <c r="B688" i="2"/>
  <c r="A688" i="2"/>
  <c r="G687" i="2"/>
  <c r="F687" i="2"/>
  <c r="B687" i="2"/>
  <c r="A687" i="2"/>
  <c r="G686" i="2"/>
  <c r="F686" i="2"/>
  <c r="B686" i="2"/>
  <c r="A686" i="2"/>
  <c r="G685" i="2"/>
  <c r="F685" i="2"/>
  <c r="B685" i="2"/>
  <c r="A685" i="2"/>
  <c r="G684" i="2"/>
  <c r="F684" i="2"/>
  <c r="B684" i="2"/>
  <c r="A684" i="2"/>
  <c r="G683" i="2"/>
  <c r="F683" i="2"/>
  <c r="B683" i="2"/>
  <c r="A683" i="2"/>
  <c r="G682" i="2"/>
  <c r="F682" i="2"/>
  <c r="B682" i="2"/>
  <c r="A682" i="2"/>
  <c r="G681" i="2"/>
  <c r="F681" i="2"/>
  <c r="B681" i="2"/>
  <c r="A681" i="2"/>
  <c r="G680" i="2"/>
  <c r="F680" i="2"/>
  <c r="B680" i="2"/>
  <c r="A680" i="2"/>
  <c r="G679" i="2"/>
  <c r="F679" i="2"/>
  <c r="B679" i="2"/>
  <c r="A679" i="2"/>
  <c r="G678" i="2"/>
  <c r="F678" i="2"/>
  <c r="B678" i="2"/>
  <c r="A678" i="2"/>
  <c r="G677" i="2"/>
  <c r="F677" i="2"/>
  <c r="B677" i="2"/>
  <c r="A677" i="2"/>
  <c r="G676" i="2"/>
  <c r="F676" i="2"/>
  <c r="B676" i="2"/>
  <c r="A676" i="2"/>
  <c r="G675" i="2"/>
  <c r="F675" i="2"/>
  <c r="B675" i="2"/>
  <c r="A675" i="2"/>
  <c r="G674" i="2"/>
  <c r="F674" i="2"/>
  <c r="B674" i="2"/>
  <c r="A674" i="2"/>
  <c r="G673" i="2"/>
  <c r="B673" i="2"/>
  <c r="A673" i="2"/>
  <c r="G672" i="2"/>
  <c r="B672" i="2"/>
  <c r="A672" i="2"/>
  <c r="G671" i="2"/>
  <c r="B671" i="2"/>
  <c r="A671" i="2"/>
  <c r="G670" i="2"/>
  <c r="B670" i="2"/>
  <c r="A670" i="2"/>
  <c r="G669" i="2"/>
  <c r="B669" i="2"/>
  <c r="A669" i="2"/>
  <c r="G668" i="2"/>
  <c r="B668" i="2"/>
  <c r="A668" i="2"/>
  <c r="G667" i="2"/>
  <c r="B667" i="2"/>
  <c r="A667" i="2"/>
  <c r="G666" i="2"/>
  <c r="B666" i="2"/>
  <c r="A666" i="2"/>
  <c r="G665" i="2"/>
  <c r="B665" i="2"/>
  <c r="A665" i="2"/>
  <c r="G664" i="2"/>
  <c r="B664" i="2"/>
  <c r="A664" i="2"/>
  <c r="G663" i="2"/>
  <c r="B663" i="2"/>
  <c r="A663" i="2"/>
  <c r="G662" i="2"/>
  <c r="B662" i="2"/>
  <c r="A662" i="2"/>
  <c r="G661" i="2"/>
  <c r="F661" i="2"/>
  <c r="B661" i="2"/>
  <c r="A661" i="2"/>
  <c r="G660" i="2"/>
  <c r="F660" i="2"/>
  <c r="B660" i="2"/>
  <c r="A660" i="2"/>
  <c r="G659" i="2"/>
  <c r="F659" i="2"/>
  <c r="B659" i="2"/>
  <c r="A659" i="2"/>
  <c r="G658" i="2"/>
  <c r="F658" i="2"/>
  <c r="B658" i="2"/>
  <c r="A658" i="2"/>
  <c r="G657" i="2"/>
  <c r="F657" i="2"/>
  <c r="B657" i="2"/>
  <c r="A657" i="2"/>
  <c r="G656" i="2"/>
  <c r="F656" i="2"/>
  <c r="B656" i="2"/>
  <c r="A656" i="2"/>
  <c r="G655" i="2"/>
  <c r="F655" i="2"/>
  <c r="B655" i="2"/>
  <c r="A655" i="2"/>
  <c r="G654" i="2"/>
  <c r="F654" i="2"/>
  <c r="B654" i="2"/>
  <c r="A654" i="2"/>
  <c r="G653" i="2"/>
  <c r="F653" i="2"/>
  <c r="B653" i="2"/>
  <c r="A653" i="2"/>
  <c r="G652" i="2"/>
  <c r="F652" i="2"/>
  <c r="B652" i="2"/>
  <c r="A652" i="2"/>
  <c r="G651" i="2"/>
  <c r="F651" i="2"/>
  <c r="B651" i="2"/>
  <c r="A651" i="2"/>
  <c r="G650" i="2"/>
  <c r="F650" i="2"/>
  <c r="B650" i="2"/>
  <c r="A650" i="2"/>
  <c r="G649" i="2"/>
  <c r="F649" i="2"/>
  <c r="B649" i="2"/>
  <c r="A649" i="2"/>
  <c r="G648" i="2"/>
  <c r="F648" i="2"/>
  <c r="B648" i="2"/>
  <c r="A648" i="2"/>
  <c r="G647" i="2"/>
  <c r="F647" i="2"/>
  <c r="B647" i="2"/>
  <c r="A647" i="2"/>
  <c r="G646" i="2"/>
  <c r="F646" i="2"/>
  <c r="B646" i="2"/>
  <c r="A646" i="2"/>
  <c r="G645" i="2"/>
  <c r="F645" i="2"/>
  <c r="B645" i="2"/>
  <c r="A645" i="2"/>
  <c r="G644" i="2"/>
  <c r="F644" i="2"/>
  <c r="B644" i="2"/>
  <c r="A644" i="2"/>
  <c r="G643" i="2"/>
  <c r="F643" i="2"/>
  <c r="B643" i="2"/>
  <c r="A643" i="2"/>
  <c r="G642" i="2"/>
  <c r="F642" i="2"/>
  <c r="B642" i="2"/>
  <c r="A642" i="2"/>
  <c r="G641" i="2"/>
  <c r="F641" i="2"/>
  <c r="B641" i="2"/>
  <c r="A641" i="2"/>
  <c r="G640" i="2"/>
  <c r="F640" i="2"/>
  <c r="B640" i="2"/>
  <c r="A640" i="2"/>
  <c r="G639" i="2"/>
  <c r="F639" i="2"/>
  <c r="B639" i="2"/>
  <c r="A639" i="2"/>
  <c r="G638" i="2"/>
  <c r="F638" i="2"/>
  <c r="B638" i="2"/>
  <c r="A638" i="2"/>
  <c r="G637" i="2"/>
  <c r="F637" i="2"/>
  <c r="B637" i="2"/>
  <c r="A637" i="2"/>
  <c r="G636" i="2"/>
  <c r="F636" i="2"/>
  <c r="B636" i="2"/>
  <c r="A636" i="2"/>
  <c r="G635" i="2"/>
  <c r="F635" i="2"/>
  <c r="B635" i="2"/>
  <c r="A635" i="2"/>
  <c r="G634" i="2"/>
  <c r="F634" i="2"/>
  <c r="B634" i="2"/>
  <c r="A634" i="2"/>
  <c r="G633" i="2"/>
  <c r="F633" i="2"/>
  <c r="B633" i="2"/>
  <c r="A633" i="2"/>
  <c r="G632" i="2"/>
  <c r="F632" i="2"/>
  <c r="B632" i="2"/>
  <c r="A632" i="2"/>
  <c r="G631" i="2"/>
  <c r="F631" i="2"/>
  <c r="B631" i="2"/>
  <c r="A631" i="2"/>
  <c r="G630" i="2"/>
  <c r="F630" i="2"/>
  <c r="B630" i="2"/>
  <c r="A630" i="2"/>
  <c r="G629" i="2"/>
  <c r="F629" i="2"/>
  <c r="B629" i="2"/>
  <c r="A629" i="2"/>
  <c r="G628" i="2"/>
  <c r="F628" i="2"/>
  <c r="B628" i="2"/>
  <c r="A628" i="2"/>
  <c r="G627" i="2"/>
  <c r="F627" i="2"/>
  <c r="B627" i="2"/>
  <c r="A627" i="2"/>
  <c r="G626" i="2"/>
  <c r="F626" i="2"/>
  <c r="B626" i="2"/>
  <c r="A626" i="2"/>
  <c r="G625" i="2"/>
  <c r="F625" i="2"/>
  <c r="B625" i="2"/>
  <c r="A625" i="2"/>
  <c r="G624" i="2"/>
  <c r="F624" i="2"/>
  <c r="B624" i="2"/>
  <c r="A624" i="2"/>
  <c r="G623" i="2"/>
  <c r="F623" i="2"/>
  <c r="B623" i="2"/>
  <c r="A623" i="2"/>
  <c r="G622" i="2"/>
  <c r="F622" i="2"/>
  <c r="B622" i="2"/>
  <c r="A622" i="2"/>
  <c r="G621" i="2"/>
  <c r="F621" i="2"/>
  <c r="B621" i="2"/>
  <c r="A621" i="2"/>
  <c r="G620" i="2"/>
  <c r="F620" i="2"/>
  <c r="B620" i="2"/>
  <c r="A620" i="2"/>
  <c r="G619" i="2"/>
  <c r="F619" i="2"/>
  <c r="B619" i="2"/>
  <c r="A619" i="2"/>
  <c r="G618" i="2"/>
  <c r="F618" i="2"/>
  <c r="B618" i="2"/>
  <c r="A618" i="2"/>
  <c r="G617" i="2"/>
  <c r="F617" i="2"/>
  <c r="B617" i="2"/>
  <c r="A617" i="2"/>
  <c r="G616" i="2"/>
  <c r="F616" i="2"/>
  <c r="B616" i="2"/>
  <c r="A616" i="2"/>
  <c r="G615" i="2"/>
  <c r="F615" i="2"/>
  <c r="B615" i="2"/>
  <c r="A615" i="2"/>
  <c r="G614" i="2"/>
  <c r="F614" i="2"/>
  <c r="B614" i="2"/>
  <c r="A614" i="2"/>
  <c r="G613" i="2"/>
  <c r="F613" i="2"/>
  <c r="B613" i="2"/>
  <c r="A613" i="2"/>
  <c r="G612" i="2"/>
  <c r="F612" i="2"/>
  <c r="B612" i="2"/>
  <c r="A612" i="2"/>
  <c r="G611" i="2"/>
  <c r="F611" i="2"/>
  <c r="B611" i="2"/>
  <c r="A611" i="2"/>
  <c r="G610" i="2"/>
  <c r="F610" i="2"/>
  <c r="B610" i="2"/>
  <c r="A610" i="2"/>
  <c r="G609" i="2"/>
  <c r="F609" i="2"/>
  <c r="B609" i="2"/>
  <c r="A609" i="2"/>
  <c r="G608" i="2"/>
  <c r="F608" i="2"/>
  <c r="B608" i="2"/>
  <c r="A608" i="2"/>
  <c r="G607" i="2"/>
  <c r="F607" i="2"/>
  <c r="B607" i="2"/>
  <c r="A607" i="2"/>
  <c r="G606" i="2"/>
  <c r="F606" i="2"/>
  <c r="B606" i="2"/>
  <c r="A606" i="2"/>
  <c r="G605" i="2"/>
  <c r="F605" i="2"/>
  <c r="B605" i="2"/>
  <c r="A605" i="2"/>
  <c r="G604" i="2"/>
  <c r="F604" i="2"/>
  <c r="B604" i="2"/>
  <c r="A604" i="2"/>
  <c r="G603" i="2"/>
  <c r="F603" i="2"/>
  <c r="B603" i="2"/>
  <c r="A603" i="2"/>
  <c r="G602" i="2"/>
  <c r="F602" i="2"/>
  <c r="B602" i="2"/>
  <c r="A602" i="2"/>
  <c r="G601" i="2"/>
  <c r="F601" i="2"/>
  <c r="B601" i="2"/>
  <c r="A601" i="2"/>
  <c r="G600" i="2"/>
  <c r="F600" i="2"/>
  <c r="B600" i="2"/>
  <c r="A600" i="2"/>
  <c r="G599" i="2"/>
  <c r="F599" i="2"/>
  <c r="B599" i="2"/>
  <c r="A599" i="2"/>
  <c r="G598" i="2"/>
  <c r="F598" i="2"/>
  <c r="B598" i="2"/>
  <c r="A598" i="2"/>
  <c r="G597" i="2"/>
  <c r="F597" i="2"/>
  <c r="B597" i="2"/>
  <c r="A597" i="2"/>
  <c r="G596" i="2"/>
  <c r="F596" i="2"/>
  <c r="B596" i="2"/>
  <c r="A596" i="2"/>
  <c r="G595" i="2"/>
  <c r="F595" i="2"/>
  <c r="B595" i="2"/>
  <c r="A595" i="2"/>
  <c r="G594" i="2"/>
  <c r="F594" i="2"/>
  <c r="B594" i="2"/>
  <c r="A594" i="2"/>
  <c r="G593" i="2"/>
  <c r="F593" i="2"/>
  <c r="B593" i="2"/>
  <c r="A593" i="2"/>
  <c r="G592" i="2"/>
  <c r="F592" i="2"/>
  <c r="B592" i="2"/>
  <c r="A592" i="2"/>
  <c r="G591" i="2"/>
  <c r="F591" i="2"/>
  <c r="B591" i="2"/>
  <c r="A591" i="2"/>
  <c r="G590" i="2"/>
  <c r="F590" i="2"/>
  <c r="B590" i="2"/>
  <c r="A590" i="2"/>
  <c r="G589" i="2"/>
  <c r="F589" i="2"/>
  <c r="B589" i="2"/>
  <c r="A589" i="2"/>
  <c r="G588" i="2"/>
  <c r="F588" i="2"/>
  <c r="B588" i="2"/>
  <c r="A588" i="2"/>
  <c r="G587" i="2"/>
  <c r="F587" i="2"/>
  <c r="B587" i="2"/>
  <c r="A587" i="2"/>
  <c r="G586" i="2"/>
  <c r="F586" i="2"/>
  <c r="B586" i="2"/>
  <c r="A586" i="2"/>
  <c r="G585" i="2"/>
  <c r="F585" i="2"/>
  <c r="B585" i="2"/>
  <c r="A585" i="2"/>
  <c r="G584" i="2"/>
  <c r="F584" i="2"/>
  <c r="B584" i="2"/>
  <c r="A584" i="2"/>
  <c r="G583" i="2"/>
  <c r="F583" i="2"/>
  <c r="B583" i="2"/>
  <c r="A583" i="2"/>
  <c r="G582" i="2"/>
  <c r="F582" i="2"/>
  <c r="B582" i="2"/>
  <c r="A582" i="2"/>
  <c r="G581" i="2"/>
  <c r="F581" i="2"/>
  <c r="B581" i="2"/>
  <c r="A581" i="2"/>
  <c r="G580" i="2"/>
  <c r="F580" i="2"/>
  <c r="B580" i="2"/>
  <c r="A580" i="2"/>
  <c r="G579" i="2"/>
  <c r="F579" i="2"/>
  <c r="B579" i="2"/>
  <c r="A579" i="2"/>
  <c r="G578" i="2"/>
  <c r="F578" i="2"/>
  <c r="B578" i="2"/>
  <c r="A578" i="2"/>
  <c r="G577" i="2"/>
  <c r="F577" i="2"/>
  <c r="B577" i="2"/>
  <c r="A577" i="2"/>
  <c r="G576" i="2"/>
  <c r="F576" i="2"/>
  <c r="B576" i="2"/>
  <c r="A576" i="2"/>
  <c r="G575" i="2"/>
  <c r="F575" i="2"/>
  <c r="B575" i="2"/>
  <c r="A575" i="2"/>
  <c r="G574" i="2"/>
  <c r="F574" i="2"/>
  <c r="B574" i="2"/>
  <c r="A574" i="2"/>
  <c r="G573" i="2"/>
  <c r="F573" i="2"/>
  <c r="B573" i="2"/>
  <c r="A573" i="2"/>
  <c r="G572" i="2"/>
  <c r="F572" i="2"/>
  <c r="B572" i="2"/>
  <c r="A572" i="2"/>
  <c r="G571" i="2"/>
  <c r="F571" i="2"/>
  <c r="B571" i="2"/>
  <c r="A571" i="2"/>
  <c r="G570" i="2"/>
  <c r="F570" i="2"/>
  <c r="B570" i="2"/>
  <c r="A570" i="2"/>
  <c r="G569" i="2"/>
  <c r="F569" i="2"/>
  <c r="B569" i="2"/>
  <c r="A569" i="2"/>
  <c r="G568" i="2"/>
  <c r="F568" i="2"/>
  <c r="B568" i="2"/>
  <c r="A568" i="2"/>
  <c r="G567" i="2"/>
  <c r="F567" i="2"/>
  <c r="B567" i="2"/>
  <c r="A567" i="2"/>
  <c r="G566" i="2"/>
  <c r="F566" i="2"/>
  <c r="B566" i="2"/>
  <c r="A566" i="2"/>
  <c r="G565" i="2"/>
  <c r="F565" i="2"/>
  <c r="B565" i="2"/>
  <c r="A565" i="2"/>
  <c r="G564" i="2"/>
  <c r="F564" i="2"/>
  <c r="B564" i="2"/>
  <c r="A564" i="2"/>
  <c r="G563" i="2"/>
  <c r="F563" i="2"/>
  <c r="B563" i="2"/>
  <c r="A563" i="2"/>
  <c r="G562" i="2"/>
  <c r="F562" i="2"/>
  <c r="B562" i="2"/>
  <c r="A562" i="2"/>
  <c r="G561" i="2"/>
  <c r="F561" i="2"/>
  <c r="B561" i="2"/>
  <c r="A561" i="2"/>
  <c r="G560" i="2"/>
  <c r="F560" i="2"/>
  <c r="B560" i="2"/>
  <c r="A560" i="2"/>
  <c r="G559" i="2"/>
  <c r="F559" i="2"/>
  <c r="B559" i="2"/>
  <c r="A559" i="2"/>
  <c r="G558" i="2"/>
  <c r="F558" i="2"/>
  <c r="B558" i="2"/>
  <c r="A558" i="2"/>
  <c r="G557" i="2"/>
  <c r="F557" i="2"/>
  <c r="B557" i="2"/>
  <c r="A557" i="2"/>
  <c r="G556" i="2"/>
  <c r="F556" i="2"/>
  <c r="B556" i="2"/>
  <c r="A556" i="2"/>
  <c r="G555" i="2"/>
  <c r="F555" i="2"/>
  <c r="B555" i="2"/>
  <c r="A555" i="2"/>
  <c r="G554" i="2"/>
  <c r="F554" i="2"/>
  <c r="B554" i="2"/>
  <c r="A554" i="2"/>
  <c r="G553" i="2"/>
  <c r="F553" i="2"/>
  <c r="B553" i="2"/>
  <c r="A553" i="2"/>
  <c r="G552" i="2"/>
  <c r="F552" i="2"/>
  <c r="B552" i="2"/>
  <c r="A552" i="2"/>
  <c r="G551" i="2"/>
  <c r="F551" i="2"/>
  <c r="B551" i="2"/>
  <c r="A551" i="2"/>
  <c r="G550" i="2"/>
  <c r="F550" i="2"/>
  <c r="B550" i="2"/>
  <c r="A550" i="2"/>
  <c r="G549" i="2"/>
  <c r="F549" i="2"/>
  <c r="B549" i="2"/>
  <c r="A549" i="2"/>
  <c r="G548" i="2"/>
  <c r="F548" i="2"/>
  <c r="B548" i="2"/>
  <c r="A548" i="2"/>
  <c r="G547" i="2"/>
  <c r="F547" i="2"/>
  <c r="B547" i="2"/>
  <c r="A547" i="2"/>
  <c r="G546" i="2"/>
  <c r="F546" i="2"/>
  <c r="B546" i="2"/>
  <c r="A546" i="2"/>
  <c r="G545" i="2"/>
  <c r="F545" i="2"/>
  <c r="B545" i="2"/>
  <c r="A545" i="2"/>
  <c r="G544" i="2"/>
  <c r="F544" i="2"/>
  <c r="B544" i="2"/>
  <c r="A544" i="2"/>
  <c r="G543" i="2"/>
  <c r="F543" i="2"/>
  <c r="B543" i="2"/>
  <c r="A543" i="2"/>
  <c r="G542" i="2"/>
  <c r="F542" i="2"/>
  <c r="B542" i="2"/>
  <c r="A542" i="2"/>
  <c r="G541" i="2"/>
  <c r="F541" i="2"/>
  <c r="B541" i="2"/>
  <c r="A541" i="2"/>
  <c r="G540" i="2"/>
  <c r="F540" i="2"/>
  <c r="B540" i="2"/>
  <c r="A540" i="2"/>
  <c r="G539" i="2"/>
  <c r="F539" i="2"/>
  <c r="B539" i="2"/>
  <c r="A539" i="2"/>
  <c r="G538" i="2"/>
  <c r="F538" i="2"/>
  <c r="B538" i="2"/>
  <c r="A538" i="2"/>
  <c r="G537" i="2"/>
  <c r="F537" i="2"/>
  <c r="B537" i="2"/>
  <c r="A537" i="2"/>
  <c r="G536" i="2"/>
  <c r="F536" i="2"/>
  <c r="B536" i="2"/>
  <c r="A536" i="2"/>
  <c r="G535" i="2"/>
  <c r="F535" i="2"/>
  <c r="B535" i="2"/>
  <c r="A535" i="2"/>
  <c r="G534" i="2"/>
  <c r="F534" i="2"/>
  <c r="B534" i="2"/>
  <c r="A534" i="2"/>
  <c r="G533" i="2"/>
  <c r="F533" i="2"/>
  <c r="B533" i="2"/>
  <c r="A533" i="2"/>
  <c r="G532" i="2"/>
  <c r="F532" i="2"/>
  <c r="B532" i="2"/>
  <c r="A532" i="2"/>
  <c r="G531" i="2"/>
  <c r="F531" i="2"/>
  <c r="B531" i="2"/>
  <c r="A531" i="2"/>
  <c r="G530" i="2"/>
  <c r="F530" i="2"/>
  <c r="B530" i="2"/>
  <c r="A530" i="2"/>
  <c r="G529" i="2"/>
  <c r="B529" i="2"/>
  <c r="A529" i="2"/>
  <c r="G528" i="2"/>
  <c r="B528" i="2"/>
  <c r="A528" i="2"/>
  <c r="G527" i="2"/>
  <c r="B527" i="2"/>
  <c r="A527" i="2"/>
  <c r="G526" i="2"/>
  <c r="B526" i="2"/>
  <c r="A526" i="2"/>
  <c r="G525" i="2"/>
  <c r="B525" i="2"/>
  <c r="A525" i="2"/>
  <c r="G524" i="2"/>
  <c r="B524" i="2"/>
  <c r="A524" i="2"/>
  <c r="G523" i="2"/>
  <c r="B523" i="2"/>
  <c r="A523" i="2"/>
  <c r="G522" i="2"/>
  <c r="B522" i="2"/>
  <c r="A522" i="2"/>
  <c r="G521" i="2"/>
  <c r="B521" i="2"/>
  <c r="A521" i="2"/>
  <c r="G520" i="2"/>
  <c r="B520" i="2"/>
  <c r="A520" i="2"/>
  <c r="G519" i="2"/>
  <c r="B519" i="2"/>
  <c r="A519" i="2"/>
  <c r="G518" i="2"/>
  <c r="B518" i="2"/>
  <c r="A518" i="2"/>
  <c r="G517" i="2"/>
  <c r="B517" i="2"/>
  <c r="A517" i="2"/>
  <c r="G516" i="2"/>
  <c r="B516" i="2"/>
  <c r="A516" i="2"/>
  <c r="G515" i="2"/>
  <c r="B515" i="2"/>
  <c r="A515" i="2"/>
  <c r="G514" i="2"/>
  <c r="B514" i="2"/>
  <c r="A514" i="2"/>
  <c r="G513" i="2"/>
  <c r="B513" i="2"/>
  <c r="A513" i="2"/>
  <c r="G512" i="2"/>
  <c r="B512" i="2"/>
  <c r="A512" i="2"/>
  <c r="G511" i="2"/>
  <c r="B511" i="2"/>
  <c r="A511" i="2"/>
  <c r="G510" i="2"/>
  <c r="B510" i="2"/>
  <c r="A510" i="2"/>
  <c r="G509" i="2"/>
  <c r="B509" i="2"/>
  <c r="A509" i="2"/>
  <c r="G508" i="2"/>
  <c r="B508" i="2"/>
  <c r="A508" i="2"/>
  <c r="G507" i="2"/>
  <c r="B507" i="2"/>
  <c r="A507" i="2"/>
  <c r="G506" i="2"/>
  <c r="B506" i="2"/>
  <c r="A506" i="2"/>
  <c r="G505" i="2"/>
  <c r="B505" i="2"/>
  <c r="A505" i="2"/>
  <c r="G504" i="2"/>
  <c r="B504" i="2"/>
  <c r="A504" i="2"/>
  <c r="G503" i="2"/>
  <c r="B503" i="2"/>
  <c r="A503" i="2"/>
  <c r="G502" i="2"/>
  <c r="B502" i="2"/>
  <c r="A502" i="2"/>
  <c r="G501" i="2"/>
  <c r="B501" i="2"/>
  <c r="A501" i="2"/>
  <c r="G500" i="2"/>
  <c r="B500" i="2"/>
  <c r="A500" i="2"/>
  <c r="G499" i="2"/>
  <c r="B499" i="2"/>
  <c r="A499" i="2"/>
  <c r="G498" i="2"/>
  <c r="B498" i="2"/>
  <c r="A498" i="2"/>
  <c r="G497" i="2"/>
  <c r="B497" i="2"/>
  <c r="A497" i="2"/>
  <c r="G496" i="2"/>
  <c r="B496" i="2"/>
  <c r="A496" i="2"/>
  <c r="G495" i="2"/>
  <c r="B495" i="2"/>
  <c r="A495" i="2"/>
  <c r="G494" i="2"/>
  <c r="B494" i="2"/>
  <c r="A494" i="2"/>
  <c r="G493" i="2"/>
  <c r="F493" i="2"/>
  <c r="B493" i="2"/>
  <c r="A493" i="2"/>
  <c r="G492" i="2"/>
  <c r="F492" i="2"/>
  <c r="B492" i="2"/>
  <c r="A492" i="2"/>
  <c r="G491" i="2"/>
  <c r="F491" i="2"/>
  <c r="B491" i="2"/>
  <c r="A491" i="2"/>
  <c r="G490" i="2"/>
  <c r="F490" i="2"/>
  <c r="B490" i="2"/>
  <c r="A490" i="2"/>
  <c r="G489" i="2"/>
  <c r="F489" i="2"/>
  <c r="B489" i="2"/>
  <c r="A489" i="2"/>
  <c r="G488" i="2"/>
  <c r="F488" i="2"/>
  <c r="B488" i="2"/>
  <c r="A488" i="2"/>
  <c r="G487" i="2"/>
  <c r="F487" i="2"/>
  <c r="B487" i="2"/>
  <c r="A487" i="2"/>
  <c r="G486" i="2"/>
  <c r="F486" i="2"/>
  <c r="B486" i="2"/>
  <c r="A486" i="2"/>
  <c r="G485" i="2"/>
  <c r="F485" i="2"/>
  <c r="B485" i="2"/>
  <c r="A485" i="2"/>
  <c r="G484" i="2"/>
  <c r="F484" i="2"/>
  <c r="B484" i="2"/>
  <c r="A484" i="2"/>
  <c r="G483" i="2"/>
  <c r="F483" i="2"/>
  <c r="B483" i="2"/>
  <c r="A483" i="2"/>
  <c r="G482" i="2"/>
  <c r="F482" i="2"/>
  <c r="B482" i="2"/>
  <c r="A482" i="2"/>
  <c r="G481" i="2"/>
  <c r="F481" i="2"/>
  <c r="B481" i="2"/>
  <c r="A481" i="2"/>
  <c r="G480" i="2"/>
  <c r="F480" i="2"/>
  <c r="B480" i="2"/>
  <c r="A480" i="2"/>
  <c r="G479" i="2"/>
  <c r="F479" i="2"/>
  <c r="B479" i="2"/>
  <c r="A479" i="2"/>
  <c r="G478" i="2"/>
  <c r="F478" i="2"/>
  <c r="B478" i="2"/>
  <c r="A478" i="2"/>
  <c r="G477" i="2"/>
  <c r="F477" i="2"/>
  <c r="B477" i="2"/>
  <c r="A477" i="2"/>
  <c r="G476" i="2"/>
  <c r="F476" i="2"/>
  <c r="B476" i="2"/>
  <c r="A476" i="2"/>
  <c r="G475" i="2"/>
  <c r="F475" i="2"/>
  <c r="B475" i="2"/>
  <c r="A475" i="2"/>
  <c r="G474" i="2"/>
  <c r="F474" i="2"/>
  <c r="B474" i="2"/>
  <c r="A474" i="2"/>
  <c r="G473" i="2"/>
  <c r="F473" i="2"/>
  <c r="B473" i="2"/>
  <c r="A473" i="2"/>
  <c r="G472" i="2"/>
  <c r="F472" i="2"/>
  <c r="B472" i="2"/>
  <c r="A472" i="2"/>
  <c r="G471" i="2"/>
  <c r="F471" i="2"/>
  <c r="B471" i="2"/>
  <c r="A471" i="2"/>
  <c r="G470" i="2"/>
  <c r="F470" i="2"/>
  <c r="B470" i="2"/>
  <c r="A470" i="2"/>
  <c r="G469" i="2"/>
  <c r="F469" i="2"/>
  <c r="B469" i="2"/>
  <c r="A469" i="2"/>
  <c r="G468" i="2"/>
  <c r="F468" i="2"/>
  <c r="B468" i="2"/>
  <c r="A468" i="2"/>
  <c r="G467" i="2"/>
  <c r="F467" i="2"/>
  <c r="B467" i="2"/>
  <c r="A467" i="2"/>
  <c r="G466" i="2"/>
  <c r="F466" i="2"/>
  <c r="B466" i="2"/>
  <c r="A466" i="2"/>
  <c r="G465" i="2"/>
  <c r="F465" i="2"/>
  <c r="B465" i="2"/>
  <c r="A465" i="2"/>
  <c r="G464" i="2"/>
  <c r="F464" i="2"/>
  <c r="B464" i="2"/>
  <c r="A464" i="2"/>
  <c r="G463" i="2"/>
  <c r="F463" i="2"/>
  <c r="B463" i="2"/>
  <c r="A463" i="2"/>
  <c r="G462" i="2"/>
  <c r="F462" i="2"/>
  <c r="B462" i="2"/>
  <c r="A462" i="2"/>
  <c r="G461" i="2"/>
  <c r="F461" i="2"/>
  <c r="B461" i="2"/>
  <c r="A461" i="2"/>
  <c r="G460" i="2"/>
  <c r="F460" i="2"/>
  <c r="B460" i="2"/>
  <c r="A460" i="2"/>
  <c r="G459" i="2"/>
  <c r="F459" i="2"/>
  <c r="B459" i="2"/>
  <c r="A459" i="2"/>
  <c r="G458" i="2"/>
  <c r="F458" i="2"/>
  <c r="B458" i="2"/>
  <c r="A458" i="2"/>
  <c r="G457" i="2"/>
  <c r="F457" i="2"/>
  <c r="B457" i="2"/>
  <c r="A457" i="2"/>
  <c r="G456" i="2"/>
  <c r="F456" i="2"/>
  <c r="B456" i="2"/>
  <c r="A456" i="2"/>
  <c r="G455" i="2"/>
  <c r="F455" i="2"/>
  <c r="B455" i="2"/>
  <c r="A455" i="2"/>
  <c r="G454" i="2"/>
  <c r="F454" i="2"/>
  <c r="B454" i="2"/>
  <c r="A454" i="2"/>
  <c r="G453" i="2"/>
  <c r="F453" i="2"/>
  <c r="B453" i="2"/>
  <c r="A453" i="2"/>
  <c r="G452" i="2"/>
  <c r="F452" i="2"/>
  <c r="B452" i="2"/>
  <c r="A452" i="2"/>
  <c r="G451" i="2"/>
  <c r="F451" i="2"/>
  <c r="B451" i="2"/>
  <c r="A451" i="2"/>
  <c r="G450" i="2"/>
  <c r="F450" i="2"/>
  <c r="B450" i="2"/>
  <c r="A450" i="2"/>
  <c r="G449" i="2"/>
  <c r="F449" i="2"/>
  <c r="B449" i="2"/>
  <c r="A449" i="2"/>
  <c r="G448" i="2"/>
  <c r="F448" i="2"/>
  <c r="B448" i="2"/>
  <c r="A448" i="2"/>
  <c r="G447" i="2"/>
  <c r="F447" i="2"/>
  <c r="B447" i="2"/>
  <c r="A447" i="2"/>
  <c r="G446" i="2"/>
  <c r="F446" i="2"/>
  <c r="B446" i="2"/>
  <c r="A446" i="2"/>
  <c r="G445" i="2"/>
  <c r="B445" i="2"/>
  <c r="A445" i="2"/>
  <c r="G444" i="2"/>
  <c r="B444" i="2"/>
  <c r="A444" i="2"/>
  <c r="G443" i="2"/>
  <c r="B443" i="2"/>
  <c r="A443" i="2"/>
  <c r="G442" i="2"/>
  <c r="B442" i="2"/>
  <c r="A442" i="2"/>
  <c r="G441" i="2"/>
  <c r="B441" i="2"/>
  <c r="A441" i="2"/>
  <c r="G440" i="2"/>
  <c r="B440" i="2"/>
  <c r="A440" i="2"/>
  <c r="G439" i="2"/>
  <c r="B439" i="2"/>
  <c r="A439" i="2"/>
  <c r="G438" i="2"/>
  <c r="B438" i="2"/>
  <c r="A438" i="2"/>
  <c r="G437" i="2"/>
  <c r="B437" i="2"/>
  <c r="A437" i="2"/>
  <c r="G436" i="2"/>
  <c r="B436" i="2"/>
  <c r="A436" i="2"/>
  <c r="G435" i="2"/>
  <c r="B435" i="2"/>
  <c r="A435" i="2"/>
  <c r="G434" i="2"/>
  <c r="B434" i="2"/>
  <c r="A434" i="2"/>
  <c r="G433" i="2"/>
  <c r="F433" i="2"/>
  <c r="B433" i="2"/>
  <c r="A433" i="2"/>
  <c r="G432" i="2"/>
  <c r="F432" i="2"/>
  <c r="B432" i="2"/>
  <c r="A432" i="2"/>
  <c r="G431" i="2"/>
  <c r="F431" i="2"/>
  <c r="B431" i="2"/>
  <c r="A431" i="2"/>
  <c r="G430" i="2"/>
  <c r="F430" i="2"/>
  <c r="B430" i="2"/>
  <c r="A430" i="2"/>
  <c r="G429" i="2"/>
  <c r="F429" i="2"/>
  <c r="B429" i="2"/>
  <c r="A429" i="2"/>
  <c r="G428" i="2"/>
  <c r="F428" i="2"/>
  <c r="B428" i="2"/>
  <c r="A428" i="2"/>
  <c r="G427" i="2"/>
  <c r="F427" i="2"/>
  <c r="B427" i="2"/>
  <c r="A427" i="2"/>
  <c r="G426" i="2"/>
  <c r="F426" i="2"/>
  <c r="B426" i="2"/>
  <c r="A426" i="2"/>
  <c r="G425" i="2"/>
  <c r="F425" i="2"/>
  <c r="B425" i="2"/>
  <c r="A425" i="2"/>
  <c r="G424" i="2"/>
  <c r="F424" i="2"/>
  <c r="B424" i="2"/>
  <c r="A424" i="2"/>
  <c r="G423" i="2"/>
  <c r="F423" i="2"/>
  <c r="B423" i="2"/>
  <c r="A423" i="2"/>
  <c r="G422" i="2"/>
  <c r="F422" i="2"/>
  <c r="B422" i="2"/>
  <c r="A422" i="2"/>
  <c r="G421" i="2"/>
  <c r="F421" i="2"/>
  <c r="B421" i="2"/>
  <c r="A421" i="2"/>
  <c r="G420" i="2"/>
  <c r="F420" i="2"/>
  <c r="B420" i="2"/>
  <c r="A420" i="2"/>
  <c r="G419" i="2"/>
  <c r="F419" i="2"/>
  <c r="B419" i="2"/>
  <c r="A419" i="2"/>
  <c r="G418" i="2"/>
  <c r="F418" i="2"/>
  <c r="B418" i="2"/>
  <c r="A418" i="2"/>
  <c r="G417" i="2"/>
  <c r="F417" i="2"/>
  <c r="B417" i="2"/>
  <c r="A417" i="2"/>
  <c r="G416" i="2"/>
  <c r="F416" i="2"/>
  <c r="B416" i="2"/>
  <c r="A416" i="2"/>
  <c r="G415" i="2"/>
  <c r="F415" i="2"/>
  <c r="B415" i="2"/>
  <c r="A415" i="2"/>
  <c r="G414" i="2"/>
  <c r="F414" i="2"/>
  <c r="B414" i="2"/>
  <c r="A414" i="2"/>
  <c r="G413" i="2"/>
  <c r="F413" i="2"/>
  <c r="B413" i="2"/>
  <c r="A413" i="2"/>
  <c r="G412" i="2"/>
  <c r="F412" i="2"/>
  <c r="B412" i="2"/>
  <c r="A412" i="2"/>
  <c r="G411" i="2"/>
  <c r="F411" i="2"/>
  <c r="B411" i="2"/>
  <c r="A411" i="2"/>
  <c r="G410" i="2"/>
  <c r="F410" i="2"/>
  <c r="B410" i="2"/>
  <c r="A410" i="2"/>
  <c r="G409" i="2"/>
  <c r="F409" i="2"/>
  <c r="B409" i="2"/>
  <c r="A409" i="2"/>
  <c r="G408" i="2"/>
  <c r="F408" i="2"/>
  <c r="B408" i="2"/>
  <c r="A408" i="2"/>
  <c r="G407" i="2"/>
  <c r="F407" i="2"/>
  <c r="B407" i="2"/>
  <c r="A407" i="2"/>
  <c r="G406" i="2"/>
  <c r="F406" i="2"/>
  <c r="B406" i="2"/>
  <c r="A406" i="2"/>
  <c r="G405" i="2"/>
  <c r="F405" i="2"/>
  <c r="B405" i="2"/>
  <c r="A405" i="2"/>
  <c r="G404" i="2"/>
  <c r="F404" i="2"/>
  <c r="B404" i="2"/>
  <c r="A404" i="2"/>
  <c r="G403" i="2"/>
  <c r="F403" i="2"/>
  <c r="B403" i="2"/>
  <c r="A403" i="2"/>
  <c r="G402" i="2"/>
  <c r="F402" i="2"/>
  <c r="B402" i="2"/>
  <c r="A402" i="2"/>
  <c r="G401" i="2"/>
  <c r="F401" i="2"/>
  <c r="B401" i="2"/>
  <c r="A401" i="2"/>
  <c r="G400" i="2"/>
  <c r="F400" i="2"/>
  <c r="B400" i="2"/>
  <c r="A400" i="2"/>
  <c r="G399" i="2"/>
  <c r="F399" i="2"/>
  <c r="B399" i="2"/>
  <c r="A399" i="2"/>
  <c r="G398" i="2"/>
  <c r="F398" i="2"/>
  <c r="B398" i="2"/>
  <c r="A398" i="2"/>
  <c r="G397" i="2"/>
  <c r="F397" i="2"/>
  <c r="B397" i="2"/>
  <c r="A397" i="2"/>
  <c r="G396" i="2"/>
  <c r="F396" i="2"/>
  <c r="B396" i="2"/>
  <c r="A396" i="2"/>
  <c r="G395" i="2"/>
  <c r="F395" i="2"/>
  <c r="B395" i="2"/>
  <c r="A395" i="2"/>
  <c r="G394" i="2"/>
  <c r="F394" i="2"/>
  <c r="B394" i="2"/>
  <c r="A394" i="2"/>
  <c r="G393" i="2"/>
  <c r="F393" i="2"/>
  <c r="B393" i="2"/>
  <c r="A393" i="2"/>
  <c r="G392" i="2"/>
  <c r="F392" i="2"/>
  <c r="B392" i="2"/>
  <c r="A392" i="2"/>
  <c r="G391" i="2"/>
  <c r="F391" i="2"/>
  <c r="B391" i="2"/>
  <c r="A391" i="2"/>
  <c r="G390" i="2"/>
  <c r="F390" i="2"/>
  <c r="B390" i="2"/>
  <c r="A390" i="2"/>
  <c r="G389" i="2"/>
  <c r="F389" i="2"/>
  <c r="B389" i="2"/>
  <c r="A389" i="2"/>
  <c r="G388" i="2"/>
  <c r="F388" i="2"/>
  <c r="B388" i="2"/>
  <c r="A388" i="2"/>
  <c r="G387" i="2"/>
  <c r="F387" i="2"/>
  <c r="B387" i="2"/>
  <c r="A387" i="2"/>
  <c r="G386" i="2"/>
  <c r="F386" i="2"/>
  <c r="B386" i="2"/>
  <c r="A386" i="2"/>
  <c r="G385" i="2"/>
  <c r="F385" i="2"/>
  <c r="B385" i="2"/>
  <c r="A385" i="2"/>
  <c r="G384" i="2"/>
  <c r="F384" i="2"/>
  <c r="B384" i="2"/>
  <c r="A384" i="2"/>
  <c r="G383" i="2"/>
  <c r="F383" i="2"/>
  <c r="B383" i="2"/>
  <c r="A383" i="2"/>
  <c r="G382" i="2"/>
  <c r="F382" i="2"/>
  <c r="B382" i="2"/>
  <c r="A382" i="2"/>
  <c r="G381" i="2"/>
  <c r="F381" i="2"/>
  <c r="B381" i="2"/>
  <c r="A381" i="2"/>
  <c r="G380" i="2"/>
  <c r="F380" i="2"/>
  <c r="B380" i="2"/>
  <c r="A380" i="2"/>
  <c r="G379" i="2"/>
  <c r="F379" i="2"/>
  <c r="B379" i="2"/>
  <c r="A379" i="2"/>
  <c r="G378" i="2"/>
  <c r="F378" i="2"/>
  <c r="B378" i="2"/>
  <c r="A378" i="2"/>
  <c r="G377" i="2"/>
  <c r="F377" i="2"/>
  <c r="B377" i="2"/>
  <c r="A377" i="2"/>
  <c r="G376" i="2"/>
  <c r="F376" i="2"/>
  <c r="B376" i="2"/>
  <c r="A376" i="2"/>
  <c r="G375" i="2"/>
  <c r="F375" i="2"/>
  <c r="B375" i="2"/>
  <c r="A375" i="2"/>
  <c r="G374" i="2"/>
  <c r="F374" i="2"/>
  <c r="B374" i="2"/>
  <c r="A374" i="2"/>
  <c r="G373" i="2"/>
  <c r="F373" i="2"/>
  <c r="B373" i="2"/>
  <c r="A373" i="2"/>
  <c r="G372" i="2"/>
  <c r="F372" i="2"/>
  <c r="B372" i="2"/>
  <c r="A372" i="2"/>
  <c r="G371" i="2"/>
  <c r="F371" i="2"/>
  <c r="B371" i="2"/>
  <c r="A371" i="2"/>
  <c r="G370" i="2"/>
  <c r="F370" i="2"/>
  <c r="B370" i="2"/>
  <c r="A370" i="2"/>
  <c r="G369" i="2"/>
  <c r="F369" i="2"/>
  <c r="B369" i="2"/>
  <c r="A369" i="2"/>
  <c r="G368" i="2"/>
  <c r="F368" i="2"/>
  <c r="B368" i="2"/>
  <c r="A368" i="2"/>
  <c r="G367" i="2"/>
  <c r="F367" i="2"/>
  <c r="B367" i="2"/>
  <c r="A367" i="2"/>
  <c r="G366" i="2"/>
  <c r="F366" i="2"/>
  <c r="B366" i="2"/>
  <c r="A366" i="2"/>
  <c r="G365" i="2"/>
  <c r="F365" i="2"/>
  <c r="B365" i="2"/>
  <c r="A365" i="2"/>
  <c r="G364" i="2"/>
  <c r="F364" i="2"/>
  <c r="B364" i="2"/>
  <c r="A364" i="2"/>
  <c r="G363" i="2"/>
  <c r="F363" i="2"/>
  <c r="B363" i="2"/>
  <c r="A363" i="2"/>
  <c r="G362" i="2"/>
  <c r="F362" i="2"/>
  <c r="B362" i="2"/>
  <c r="A362" i="2"/>
  <c r="G361" i="2"/>
  <c r="F361" i="2"/>
  <c r="B361" i="2"/>
  <c r="A361" i="2"/>
  <c r="G360" i="2"/>
  <c r="F360" i="2"/>
  <c r="B360" i="2"/>
  <c r="A360" i="2"/>
  <c r="G359" i="2"/>
  <c r="F359" i="2"/>
  <c r="B359" i="2"/>
  <c r="A359" i="2"/>
  <c r="G358" i="2"/>
  <c r="F358" i="2"/>
  <c r="B358" i="2"/>
  <c r="A358" i="2"/>
  <c r="G357" i="2"/>
  <c r="F357" i="2"/>
  <c r="B357" i="2"/>
  <c r="A357" i="2"/>
  <c r="G356" i="2"/>
  <c r="F356" i="2"/>
  <c r="B356" i="2"/>
  <c r="A356" i="2"/>
  <c r="G355" i="2"/>
  <c r="F355" i="2"/>
  <c r="B355" i="2"/>
  <c r="A355" i="2"/>
  <c r="G354" i="2"/>
  <c r="F354" i="2"/>
  <c r="B354" i="2"/>
  <c r="A354" i="2"/>
  <c r="G353" i="2"/>
  <c r="F353" i="2"/>
  <c r="B353" i="2"/>
  <c r="A353" i="2"/>
  <c r="G352" i="2"/>
  <c r="F352" i="2"/>
  <c r="B352" i="2"/>
  <c r="A352" i="2"/>
  <c r="G351" i="2"/>
  <c r="F351" i="2"/>
  <c r="B351" i="2"/>
  <c r="A351" i="2"/>
  <c r="G350" i="2"/>
  <c r="F350" i="2"/>
  <c r="B350" i="2"/>
  <c r="A350" i="2"/>
  <c r="G349" i="2"/>
  <c r="F349" i="2"/>
  <c r="B349" i="2"/>
  <c r="A349" i="2"/>
  <c r="G348" i="2"/>
  <c r="F348" i="2"/>
  <c r="B348" i="2"/>
  <c r="A348" i="2"/>
  <c r="G347" i="2"/>
  <c r="F347" i="2"/>
  <c r="B347" i="2"/>
  <c r="A347" i="2"/>
  <c r="G346" i="2"/>
  <c r="F346" i="2"/>
  <c r="B346" i="2"/>
  <c r="A346" i="2"/>
  <c r="G345" i="2"/>
  <c r="F345" i="2"/>
  <c r="B345" i="2"/>
  <c r="A345" i="2"/>
  <c r="G344" i="2"/>
  <c r="F344" i="2"/>
  <c r="B344" i="2"/>
  <c r="A344" i="2"/>
  <c r="G343" i="2"/>
  <c r="F343" i="2"/>
  <c r="B343" i="2"/>
  <c r="A343" i="2"/>
  <c r="G342" i="2"/>
  <c r="F342" i="2"/>
  <c r="B342" i="2"/>
  <c r="A342" i="2"/>
  <c r="G341" i="2"/>
  <c r="F341" i="2"/>
  <c r="B341" i="2"/>
  <c r="A341" i="2"/>
  <c r="G340" i="2"/>
  <c r="F340" i="2"/>
  <c r="B340" i="2"/>
  <c r="A340" i="2"/>
  <c r="G339" i="2"/>
  <c r="F339" i="2"/>
  <c r="B339" i="2"/>
  <c r="A339" i="2"/>
  <c r="G338" i="2"/>
  <c r="F338" i="2"/>
  <c r="B338" i="2"/>
  <c r="A338" i="2"/>
  <c r="G337" i="2"/>
  <c r="F337" i="2"/>
  <c r="B337" i="2"/>
  <c r="A337" i="2"/>
  <c r="G336" i="2"/>
  <c r="F336" i="2"/>
  <c r="B336" i="2"/>
  <c r="A336" i="2"/>
  <c r="G335" i="2"/>
  <c r="F335" i="2"/>
  <c r="B335" i="2"/>
  <c r="A335" i="2"/>
  <c r="G334" i="2"/>
  <c r="F334" i="2"/>
  <c r="B334" i="2"/>
  <c r="A334" i="2"/>
  <c r="G333" i="2"/>
  <c r="F333" i="2"/>
  <c r="B333" i="2"/>
  <c r="A333" i="2"/>
  <c r="G332" i="2"/>
  <c r="F332" i="2"/>
  <c r="B332" i="2"/>
  <c r="A332" i="2"/>
  <c r="G331" i="2"/>
  <c r="F331" i="2"/>
  <c r="B331" i="2"/>
  <c r="A331" i="2"/>
  <c r="G330" i="2"/>
  <c r="F330" i="2"/>
  <c r="B330" i="2"/>
  <c r="A330" i="2"/>
  <c r="G329" i="2"/>
  <c r="F329" i="2"/>
  <c r="B329" i="2"/>
  <c r="A329" i="2"/>
  <c r="G328" i="2"/>
  <c r="F328" i="2"/>
  <c r="B328" i="2"/>
  <c r="A328" i="2"/>
  <c r="G327" i="2"/>
  <c r="F327" i="2"/>
  <c r="B327" i="2"/>
  <c r="A327" i="2"/>
  <c r="G326" i="2"/>
  <c r="F326" i="2"/>
  <c r="B326" i="2"/>
  <c r="A326" i="2"/>
  <c r="G325" i="2"/>
  <c r="F325" i="2"/>
  <c r="B325" i="2"/>
  <c r="A325" i="2"/>
  <c r="G324" i="2"/>
  <c r="F324" i="2"/>
  <c r="B324" i="2"/>
  <c r="A324" i="2"/>
  <c r="G323" i="2"/>
  <c r="F323" i="2"/>
  <c r="B323" i="2"/>
  <c r="A323" i="2"/>
  <c r="G322" i="2"/>
  <c r="F322" i="2"/>
  <c r="B322" i="2"/>
  <c r="A322" i="2"/>
  <c r="G321" i="2"/>
  <c r="F321" i="2"/>
  <c r="B321" i="2"/>
  <c r="A321" i="2"/>
  <c r="G320" i="2"/>
  <c r="F320" i="2"/>
  <c r="B320" i="2"/>
  <c r="A320" i="2"/>
  <c r="G319" i="2"/>
  <c r="F319" i="2"/>
  <c r="B319" i="2"/>
  <c r="A319" i="2"/>
  <c r="G318" i="2"/>
  <c r="F318" i="2"/>
  <c r="B318" i="2"/>
  <c r="A318" i="2"/>
  <c r="G317" i="2"/>
  <c r="F317" i="2"/>
  <c r="B317" i="2"/>
  <c r="A317" i="2"/>
  <c r="G316" i="2"/>
  <c r="F316" i="2"/>
  <c r="B316" i="2"/>
  <c r="A316" i="2"/>
  <c r="G315" i="2"/>
  <c r="F315" i="2"/>
  <c r="B315" i="2"/>
  <c r="A315" i="2"/>
  <c r="G314" i="2"/>
  <c r="F314" i="2"/>
  <c r="B314" i="2"/>
  <c r="A314" i="2"/>
  <c r="G313" i="2"/>
  <c r="F313" i="2"/>
  <c r="B313" i="2"/>
  <c r="A313" i="2"/>
  <c r="G312" i="2"/>
  <c r="F312" i="2"/>
  <c r="B312" i="2"/>
  <c r="A312" i="2"/>
  <c r="G311" i="2"/>
  <c r="F311" i="2"/>
  <c r="B311" i="2"/>
  <c r="A311" i="2"/>
  <c r="G310" i="2"/>
  <c r="F310" i="2"/>
  <c r="B310" i="2"/>
  <c r="A310" i="2"/>
  <c r="G309" i="2"/>
  <c r="F309" i="2"/>
  <c r="B309" i="2"/>
  <c r="A309" i="2"/>
  <c r="G308" i="2"/>
  <c r="F308" i="2"/>
  <c r="B308" i="2"/>
  <c r="A308" i="2"/>
  <c r="G307" i="2"/>
  <c r="F307" i="2"/>
  <c r="B307" i="2"/>
  <c r="A307" i="2"/>
  <c r="G306" i="2"/>
  <c r="F306" i="2"/>
  <c r="B306" i="2"/>
  <c r="A306" i="2"/>
  <c r="G305" i="2"/>
  <c r="F305" i="2"/>
  <c r="B305" i="2"/>
  <c r="A305" i="2"/>
  <c r="G304" i="2"/>
  <c r="F304" i="2"/>
  <c r="B304" i="2"/>
  <c r="A304" i="2"/>
  <c r="G303" i="2"/>
  <c r="F303" i="2"/>
  <c r="B303" i="2"/>
  <c r="A303" i="2"/>
  <c r="G302" i="2"/>
  <c r="F302" i="2"/>
  <c r="B302" i="2"/>
  <c r="A302" i="2"/>
  <c r="G301" i="2"/>
  <c r="B301" i="2"/>
  <c r="A301" i="2"/>
  <c r="G300" i="2"/>
  <c r="B300" i="2"/>
  <c r="A300" i="2"/>
  <c r="G299" i="2"/>
  <c r="B299" i="2"/>
  <c r="A299" i="2"/>
  <c r="G298" i="2"/>
  <c r="B298" i="2"/>
  <c r="A298" i="2"/>
  <c r="G297" i="2"/>
  <c r="B297" i="2"/>
  <c r="A297" i="2"/>
  <c r="G296" i="2"/>
  <c r="B296" i="2"/>
  <c r="A296" i="2"/>
  <c r="G295" i="2"/>
  <c r="B295" i="2"/>
  <c r="A295" i="2"/>
  <c r="G294" i="2"/>
  <c r="B294" i="2"/>
  <c r="A294" i="2"/>
  <c r="G293" i="2"/>
  <c r="B293" i="2"/>
  <c r="A293" i="2"/>
  <c r="G292" i="2"/>
  <c r="B292" i="2"/>
  <c r="A292" i="2"/>
  <c r="G291" i="2"/>
  <c r="B291" i="2"/>
  <c r="A291" i="2"/>
  <c r="G290" i="2"/>
  <c r="B290" i="2"/>
  <c r="A290" i="2"/>
  <c r="G289" i="2"/>
  <c r="B289" i="2"/>
  <c r="A289" i="2"/>
  <c r="G288" i="2"/>
  <c r="B288" i="2"/>
  <c r="A288" i="2"/>
  <c r="G287" i="2"/>
  <c r="B287" i="2"/>
  <c r="A287" i="2"/>
  <c r="G286" i="2"/>
  <c r="B286" i="2"/>
  <c r="A286" i="2"/>
  <c r="G285" i="2"/>
  <c r="B285" i="2"/>
  <c r="A285" i="2"/>
  <c r="G284" i="2"/>
  <c r="B284" i="2"/>
  <c r="A284" i="2"/>
  <c r="G283" i="2"/>
  <c r="B283" i="2"/>
  <c r="A283" i="2"/>
  <c r="G282" i="2"/>
  <c r="B282" i="2"/>
  <c r="A282" i="2"/>
  <c r="G281" i="2"/>
  <c r="B281" i="2"/>
  <c r="A281" i="2"/>
  <c r="G280" i="2"/>
  <c r="B280" i="2"/>
  <c r="A280" i="2"/>
  <c r="G279" i="2"/>
  <c r="B279" i="2"/>
  <c r="A279" i="2"/>
  <c r="G278" i="2"/>
  <c r="B278" i="2"/>
  <c r="A278" i="2"/>
  <c r="G277" i="2"/>
  <c r="B277" i="2"/>
  <c r="A277" i="2"/>
  <c r="G276" i="2"/>
  <c r="B276" i="2"/>
  <c r="A276" i="2"/>
  <c r="G275" i="2"/>
  <c r="B275" i="2"/>
  <c r="A275" i="2"/>
  <c r="G274" i="2"/>
  <c r="B274" i="2"/>
  <c r="A274" i="2"/>
  <c r="G273" i="2"/>
  <c r="B273" i="2"/>
  <c r="A273" i="2"/>
  <c r="G272" i="2"/>
  <c r="B272" i="2"/>
  <c r="A272" i="2"/>
  <c r="G271" i="2"/>
  <c r="B271" i="2"/>
  <c r="A271" i="2"/>
  <c r="G270" i="2"/>
  <c r="B270" i="2"/>
  <c r="A270" i="2"/>
  <c r="G269" i="2"/>
  <c r="B269" i="2"/>
  <c r="A269" i="2"/>
  <c r="G268" i="2"/>
  <c r="B268" i="2"/>
  <c r="A268" i="2"/>
  <c r="G267" i="2"/>
  <c r="B267" i="2"/>
  <c r="A267" i="2"/>
  <c r="G266" i="2"/>
  <c r="B266" i="2"/>
  <c r="A266" i="2"/>
  <c r="G265" i="2"/>
  <c r="F265" i="2"/>
  <c r="B265" i="2"/>
  <c r="A265" i="2"/>
  <c r="G264" i="2"/>
  <c r="F264" i="2"/>
  <c r="B264" i="2"/>
  <c r="A264" i="2"/>
  <c r="G263" i="2"/>
  <c r="F263" i="2"/>
  <c r="B263" i="2"/>
  <c r="A263" i="2"/>
  <c r="G262" i="2"/>
  <c r="F262" i="2"/>
  <c r="B262" i="2"/>
  <c r="A262" i="2"/>
  <c r="G261" i="2"/>
  <c r="F261" i="2"/>
  <c r="B261" i="2"/>
  <c r="A261" i="2"/>
  <c r="G260" i="2"/>
  <c r="F260" i="2"/>
  <c r="B260" i="2"/>
  <c r="A260" i="2"/>
  <c r="G259" i="2"/>
  <c r="F259" i="2"/>
  <c r="B259" i="2"/>
  <c r="A259" i="2"/>
  <c r="G258" i="2"/>
  <c r="F258" i="2"/>
  <c r="B258" i="2"/>
  <c r="A258" i="2"/>
  <c r="G257" i="2"/>
  <c r="F257" i="2"/>
  <c r="B257" i="2"/>
  <c r="A257" i="2"/>
  <c r="G256" i="2"/>
  <c r="F256" i="2"/>
  <c r="B256" i="2"/>
  <c r="A256" i="2"/>
  <c r="G255" i="2"/>
  <c r="F255" i="2"/>
  <c r="B255" i="2"/>
  <c r="A255" i="2"/>
  <c r="G254" i="2"/>
  <c r="F254" i="2"/>
  <c r="B254" i="2"/>
  <c r="A254" i="2"/>
  <c r="G253" i="2"/>
  <c r="F253" i="2"/>
  <c r="B253" i="2"/>
  <c r="A253" i="2"/>
  <c r="G252" i="2"/>
  <c r="F252" i="2"/>
  <c r="B252" i="2"/>
  <c r="A252" i="2"/>
  <c r="G251" i="2"/>
  <c r="F251" i="2"/>
  <c r="B251" i="2"/>
  <c r="A251" i="2"/>
  <c r="G250" i="2"/>
  <c r="F250" i="2"/>
  <c r="B250" i="2"/>
  <c r="A250" i="2"/>
  <c r="G249" i="2"/>
  <c r="F249" i="2"/>
  <c r="B249" i="2"/>
  <c r="A249" i="2"/>
  <c r="G248" i="2"/>
  <c r="F248" i="2"/>
  <c r="B248" i="2"/>
  <c r="A248" i="2"/>
  <c r="G247" i="2"/>
  <c r="F247" i="2"/>
  <c r="B247" i="2"/>
  <c r="A247" i="2"/>
  <c r="G246" i="2"/>
  <c r="F246" i="2"/>
  <c r="B246" i="2"/>
  <c r="A246" i="2"/>
  <c r="G245" i="2"/>
  <c r="F245" i="2"/>
  <c r="B245" i="2"/>
  <c r="A245" i="2"/>
  <c r="G244" i="2"/>
  <c r="F244" i="2"/>
  <c r="B244" i="2"/>
  <c r="A244" i="2"/>
  <c r="G243" i="2"/>
  <c r="F243" i="2"/>
  <c r="B243" i="2"/>
  <c r="A243" i="2"/>
  <c r="G242" i="2"/>
  <c r="F242" i="2"/>
  <c r="B242" i="2"/>
  <c r="A242" i="2"/>
  <c r="G241" i="2"/>
  <c r="F241" i="2"/>
  <c r="B241" i="2"/>
  <c r="A241" i="2"/>
  <c r="G240" i="2"/>
  <c r="F240" i="2"/>
  <c r="B240" i="2"/>
  <c r="A240" i="2"/>
  <c r="G239" i="2"/>
  <c r="F239" i="2"/>
  <c r="B239" i="2"/>
  <c r="A239" i="2"/>
  <c r="G238" i="2"/>
  <c r="F238" i="2"/>
  <c r="B238" i="2"/>
  <c r="A238" i="2"/>
  <c r="G237" i="2"/>
  <c r="F237" i="2"/>
  <c r="B237" i="2"/>
  <c r="A237" i="2"/>
  <c r="G236" i="2"/>
  <c r="F236" i="2"/>
  <c r="B236" i="2"/>
  <c r="A236" i="2"/>
  <c r="G235" i="2"/>
  <c r="F235" i="2"/>
  <c r="B235" i="2"/>
  <c r="A235" i="2"/>
  <c r="G234" i="2"/>
  <c r="F234" i="2"/>
  <c r="B234" i="2"/>
  <c r="A234" i="2"/>
  <c r="G233" i="2"/>
  <c r="F233" i="2"/>
  <c r="B233" i="2"/>
  <c r="A233" i="2"/>
  <c r="G232" i="2"/>
  <c r="F232" i="2"/>
  <c r="B232" i="2"/>
  <c r="A232" i="2"/>
  <c r="G231" i="2"/>
  <c r="F231" i="2"/>
  <c r="B231" i="2"/>
  <c r="A231" i="2"/>
  <c r="G230" i="2"/>
  <c r="F230" i="2"/>
  <c r="B230" i="2"/>
  <c r="A230" i="2"/>
  <c r="G229" i="2"/>
  <c r="F229" i="2"/>
  <c r="B229" i="2"/>
  <c r="A229" i="2"/>
  <c r="G228" i="2"/>
  <c r="F228" i="2"/>
  <c r="B228" i="2"/>
  <c r="A228" i="2"/>
  <c r="G227" i="2"/>
  <c r="F227" i="2"/>
  <c r="B227" i="2"/>
  <c r="A227" i="2"/>
  <c r="G226" i="2"/>
  <c r="F226" i="2"/>
  <c r="B226" i="2"/>
  <c r="A226" i="2"/>
  <c r="G225" i="2"/>
  <c r="F225" i="2"/>
  <c r="B225" i="2"/>
  <c r="A225" i="2"/>
  <c r="G224" i="2"/>
  <c r="F224" i="2"/>
  <c r="B224" i="2"/>
  <c r="A224" i="2"/>
  <c r="G223" i="2"/>
  <c r="F223" i="2"/>
  <c r="B223" i="2"/>
  <c r="A223" i="2"/>
  <c r="G222" i="2"/>
  <c r="F222" i="2"/>
  <c r="B222" i="2"/>
  <c r="A222" i="2"/>
  <c r="G221" i="2"/>
  <c r="F221" i="2"/>
  <c r="B221" i="2"/>
  <c r="A221" i="2"/>
  <c r="G220" i="2"/>
  <c r="F220" i="2"/>
  <c r="B220" i="2"/>
  <c r="A220" i="2"/>
  <c r="G219" i="2"/>
  <c r="F219" i="2"/>
  <c r="B219" i="2"/>
  <c r="A219" i="2"/>
  <c r="G218" i="2"/>
  <c r="F218" i="2"/>
  <c r="B218" i="2"/>
  <c r="A218" i="2"/>
  <c r="G217" i="2"/>
  <c r="B217" i="2"/>
  <c r="A217" i="2"/>
  <c r="G216" i="2"/>
  <c r="B216" i="2"/>
  <c r="A216" i="2"/>
  <c r="G215" i="2"/>
  <c r="B215" i="2"/>
  <c r="A215" i="2"/>
  <c r="G214" i="2"/>
  <c r="B214" i="2"/>
  <c r="A214" i="2"/>
  <c r="G213" i="2"/>
  <c r="B213" i="2"/>
  <c r="A213" i="2"/>
  <c r="G212" i="2"/>
  <c r="B212" i="2"/>
  <c r="A212" i="2"/>
  <c r="G211" i="2"/>
  <c r="B211" i="2"/>
  <c r="A211" i="2"/>
  <c r="G210" i="2"/>
  <c r="B210" i="2"/>
  <c r="A210" i="2"/>
  <c r="G209" i="2"/>
  <c r="B209" i="2"/>
  <c r="A209" i="2"/>
  <c r="G208" i="2"/>
  <c r="B208" i="2"/>
  <c r="A208" i="2"/>
  <c r="G207" i="2"/>
  <c r="B207" i="2"/>
  <c r="A207" i="2"/>
  <c r="G206" i="2"/>
  <c r="F206" i="2"/>
  <c r="B206" i="2"/>
  <c r="A206" i="2"/>
  <c r="G205" i="2"/>
  <c r="F205" i="2"/>
  <c r="B205" i="2"/>
  <c r="A205" i="2"/>
  <c r="G204" i="2"/>
  <c r="F204" i="2"/>
  <c r="B204" i="2"/>
  <c r="A204" i="2"/>
  <c r="G203" i="2"/>
  <c r="F203" i="2"/>
  <c r="B203" i="2"/>
  <c r="A203" i="2"/>
  <c r="G202" i="2"/>
  <c r="F202" i="2"/>
  <c r="B202" i="2"/>
  <c r="A202" i="2"/>
  <c r="G201" i="2"/>
  <c r="F201" i="2"/>
  <c r="B201" i="2"/>
  <c r="A201" i="2"/>
  <c r="G200" i="2"/>
  <c r="F200" i="2"/>
  <c r="B200" i="2"/>
  <c r="A200" i="2"/>
  <c r="G199" i="2"/>
  <c r="F199" i="2"/>
  <c r="B199" i="2"/>
  <c r="A199" i="2"/>
  <c r="G198" i="2"/>
  <c r="F198" i="2"/>
  <c r="B198" i="2"/>
  <c r="A198" i="2"/>
  <c r="G197" i="2"/>
  <c r="F197" i="2"/>
  <c r="B197" i="2"/>
  <c r="A197" i="2"/>
  <c r="G196" i="2"/>
  <c r="F196" i="2"/>
  <c r="B196" i="2"/>
  <c r="A196" i="2"/>
  <c r="G195" i="2"/>
  <c r="F195" i="2"/>
  <c r="B195" i="2"/>
  <c r="A195" i="2"/>
  <c r="G194" i="2"/>
  <c r="F194" i="2"/>
  <c r="B194" i="2"/>
  <c r="A194" i="2"/>
  <c r="G193" i="2"/>
  <c r="F193" i="2"/>
  <c r="B193" i="2"/>
  <c r="A193" i="2"/>
  <c r="G192" i="2"/>
  <c r="F192" i="2"/>
  <c r="B192" i="2"/>
  <c r="A192" i="2"/>
  <c r="G191" i="2"/>
  <c r="F191" i="2"/>
  <c r="B191" i="2"/>
  <c r="A191" i="2"/>
  <c r="G190" i="2"/>
  <c r="F190" i="2"/>
  <c r="B190" i="2"/>
  <c r="A190" i="2"/>
  <c r="G189" i="2"/>
  <c r="F189" i="2"/>
  <c r="B189" i="2"/>
  <c r="A189" i="2"/>
  <c r="G188" i="2"/>
  <c r="F188" i="2"/>
  <c r="B188" i="2"/>
  <c r="A188" i="2"/>
  <c r="G187" i="2"/>
  <c r="F187" i="2"/>
  <c r="B187" i="2"/>
  <c r="A187" i="2"/>
  <c r="G186" i="2"/>
  <c r="F186" i="2"/>
  <c r="B186" i="2"/>
  <c r="A186" i="2"/>
  <c r="G185" i="2"/>
  <c r="F185" i="2"/>
  <c r="B185" i="2"/>
  <c r="A185" i="2"/>
  <c r="G184" i="2"/>
  <c r="F184" i="2"/>
  <c r="B184" i="2"/>
  <c r="A184" i="2"/>
  <c r="G183" i="2"/>
  <c r="F183" i="2"/>
  <c r="B183" i="2"/>
  <c r="A183" i="2"/>
  <c r="G182" i="2"/>
  <c r="F182" i="2"/>
  <c r="B182" i="2"/>
  <c r="A182" i="2"/>
  <c r="G181" i="2"/>
  <c r="F181" i="2"/>
  <c r="B181" i="2"/>
  <c r="A181" i="2"/>
  <c r="G180" i="2"/>
  <c r="F180" i="2"/>
  <c r="B180" i="2"/>
  <c r="A180" i="2"/>
  <c r="G179" i="2"/>
  <c r="F179" i="2"/>
  <c r="B179" i="2"/>
  <c r="A179" i="2"/>
  <c r="G178" i="2"/>
  <c r="F178" i="2"/>
  <c r="B178" i="2"/>
  <c r="A178" i="2"/>
  <c r="G177" i="2"/>
  <c r="F177" i="2"/>
  <c r="B177" i="2"/>
  <c r="A177" i="2"/>
  <c r="G176" i="2"/>
  <c r="F176" i="2"/>
  <c r="B176" i="2"/>
  <c r="A176" i="2"/>
  <c r="G175" i="2"/>
  <c r="F175" i="2"/>
  <c r="B175" i="2"/>
  <c r="A175" i="2"/>
  <c r="G174" i="2"/>
  <c r="F174" i="2"/>
  <c r="B174" i="2"/>
  <c r="A174" i="2"/>
  <c r="G173" i="2"/>
  <c r="F173" i="2"/>
  <c r="B173" i="2"/>
  <c r="A173" i="2"/>
  <c r="G172" i="2"/>
  <c r="F172" i="2"/>
  <c r="B172" i="2"/>
  <c r="A172" i="2"/>
  <c r="G171" i="2"/>
  <c r="F171" i="2"/>
  <c r="B171" i="2"/>
  <c r="A171" i="2"/>
  <c r="G170" i="2"/>
  <c r="F170" i="2"/>
  <c r="B170" i="2"/>
  <c r="A170" i="2"/>
  <c r="G169" i="2"/>
  <c r="F169" i="2"/>
  <c r="B169" i="2"/>
  <c r="A169" i="2"/>
  <c r="G168" i="2"/>
  <c r="F168" i="2"/>
  <c r="B168" i="2"/>
  <c r="A168" i="2"/>
  <c r="G167" i="2"/>
  <c r="F167" i="2"/>
  <c r="B167" i="2"/>
  <c r="A167" i="2"/>
  <c r="G166" i="2"/>
  <c r="F166" i="2"/>
  <c r="B166" i="2"/>
  <c r="A166" i="2"/>
  <c r="G165" i="2"/>
  <c r="F165" i="2"/>
  <c r="B165" i="2"/>
  <c r="A165" i="2"/>
  <c r="G164" i="2"/>
  <c r="F164" i="2"/>
  <c r="B164" i="2"/>
  <c r="A164" i="2"/>
  <c r="G163" i="2"/>
  <c r="F163" i="2"/>
  <c r="B163" i="2"/>
  <c r="A163" i="2"/>
  <c r="G162" i="2"/>
  <c r="F162" i="2"/>
  <c r="B162" i="2"/>
  <c r="A162" i="2"/>
  <c r="G161" i="2"/>
  <c r="F161" i="2"/>
  <c r="B161" i="2"/>
  <c r="A161" i="2"/>
  <c r="G160" i="2"/>
  <c r="F160" i="2"/>
  <c r="B160" i="2"/>
  <c r="A160" i="2"/>
  <c r="G159" i="2"/>
  <c r="F159" i="2"/>
  <c r="B159" i="2"/>
  <c r="A159" i="2"/>
  <c r="G158" i="2"/>
  <c r="F158" i="2"/>
  <c r="B158" i="2"/>
  <c r="A158" i="2"/>
  <c r="G157" i="2"/>
  <c r="F157" i="2"/>
  <c r="B157" i="2"/>
  <c r="A157" i="2"/>
  <c r="G156" i="2"/>
  <c r="F156" i="2"/>
  <c r="B156" i="2"/>
  <c r="A156" i="2"/>
  <c r="G155" i="2"/>
  <c r="F155" i="2"/>
  <c r="B155" i="2"/>
  <c r="A155" i="2"/>
  <c r="G154" i="2"/>
  <c r="F154" i="2"/>
  <c r="B154" i="2"/>
  <c r="A154" i="2"/>
  <c r="G153" i="2"/>
  <c r="F153" i="2"/>
  <c r="B153" i="2"/>
  <c r="A153" i="2"/>
  <c r="G152" i="2"/>
  <c r="F152" i="2"/>
  <c r="B152" i="2"/>
  <c r="A152" i="2"/>
  <c r="G151" i="2"/>
  <c r="F151" i="2"/>
  <c r="B151" i="2"/>
  <c r="A151" i="2"/>
  <c r="G150" i="2"/>
  <c r="F150" i="2"/>
  <c r="B150" i="2"/>
  <c r="A150" i="2"/>
  <c r="G149" i="2"/>
  <c r="F149" i="2"/>
  <c r="B149" i="2"/>
  <c r="A149" i="2"/>
  <c r="G148" i="2"/>
  <c r="F148" i="2"/>
  <c r="B148" i="2"/>
  <c r="A148" i="2"/>
  <c r="G147" i="2"/>
  <c r="F147" i="2"/>
  <c r="B147" i="2"/>
  <c r="A147" i="2"/>
  <c r="G146" i="2"/>
  <c r="F146" i="2"/>
  <c r="B146" i="2"/>
  <c r="A146" i="2"/>
  <c r="G145" i="2"/>
  <c r="F145" i="2"/>
  <c r="B145" i="2"/>
  <c r="A145" i="2"/>
  <c r="G144" i="2"/>
  <c r="F144" i="2"/>
  <c r="B144" i="2"/>
  <c r="A144" i="2"/>
  <c r="G143" i="2"/>
  <c r="F143" i="2"/>
  <c r="B143" i="2"/>
  <c r="A143" i="2"/>
  <c r="G142" i="2"/>
  <c r="F142" i="2"/>
  <c r="B142" i="2"/>
  <c r="A142" i="2"/>
  <c r="G141" i="2"/>
  <c r="F141" i="2"/>
  <c r="B141" i="2"/>
  <c r="A141" i="2"/>
  <c r="G140" i="2"/>
  <c r="F140" i="2"/>
  <c r="B140" i="2"/>
  <c r="A140" i="2"/>
  <c r="G139" i="2"/>
  <c r="F139" i="2"/>
  <c r="B139" i="2"/>
  <c r="A139" i="2"/>
  <c r="G138" i="2"/>
  <c r="F138" i="2"/>
  <c r="B138" i="2"/>
  <c r="A138" i="2"/>
  <c r="G137" i="2"/>
  <c r="F137" i="2"/>
  <c r="B137" i="2"/>
  <c r="A137" i="2"/>
  <c r="G136" i="2"/>
  <c r="F136" i="2"/>
  <c r="B136" i="2"/>
  <c r="A136" i="2"/>
  <c r="G135" i="2"/>
  <c r="F135" i="2"/>
  <c r="B135" i="2"/>
  <c r="A135" i="2"/>
  <c r="G134" i="2"/>
  <c r="F134" i="2"/>
  <c r="B134" i="2"/>
  <c r="A134" i="2"/>
  <c r="G133" i="2"/>
  <c r="F133" i="2"/>
  <c r="B133" i="2"/>
  <c r="A133" i="2"/>
  <c r="G132" i="2"/>
  <c r="F132" i="2"/>
  <c r="B132" i="2"/>
  <c r="A132" i="2"/>
  <c r="G131" i="2"/>
  <c r="F131" i="2"/>
  <c r="B131" i="2"/>
  <c r="A131" i="2"/>
  <c r="G130" i="2"/>
  <c r="F130" i="2"/>
  <c r="B130" i="2"/>
  <c r="A130" i="2"/>
  <c r="G129" i="2"/>
  <c r="F129" i="2"/>
  <c r="B129" i="2"/>
  <c r="A129" i="2"/>
  <c r="G128" i="2"/>
  <c r="F128" i="2"/>
  <c r="B128" i="2"/>
  <c r="A128" i="2"/>
  <c r="G127" i="2"/>
  <c r="F127" i="2"/>
  <c r="B127" i="2"/>
  <c r="A127" i="2"/>
  <c r="G126" i="2"/>
  <c r="F126" i="2"/>
  <c r="B126" i="2"/>
  <c r="A126" i="2"/>
  <c r="G125" i="2"/>
  <c r="F125" i="2"/>
  <c r="B125" i="2"/>
  <c r="A125" i="2"/>
  <c r="G124" i="2"/>
  <c r="F124" i="2"/>
  <c r="B124" i="2"/>
  <c r="A124" i="2"/>
  <c r="G123" i="2"/>
  <c r="F123" i="2"/>
  <c r="B123" i="2"/>
  <c r="A123" i="2"/>
  <c r="G122" i="2"/>
  <c r="F122" i="2"/>
  <c r="B122" i="2"/>
  <c r="A122" i="2"/>
  <c r="G121" i="2"/>
  <c r="F121" i="2"/>
  <c r="B121" i="2"/>
  <c r="A121" i="2"/>
  <c r="G120" i="2"/>
  <c r="F120" i="2"/>
  <c r="B120" i="2"/>
  <c r="A120" i="2"/>
  <c r="G119" i="2"/>
  <c r="F119" i="2"/>
  <c r="B119" i="2"/>
  <c r="A119" i="2"/>
  <c r="G118" i="2"/>
  <c r="F118" i="2"/>
  <c r="B118" i="2"/>
  <c r="A118" i="2"/>
  <c r="G117" i="2"/>
  <c r="F117" i="2"/>
  <c r="B117" i="2"/>
  <c r="A117" i="2"/>
  <c r="G116" i="2"/>
  <c r="F116" i="2"/>
  <c r="B116" i="2"/>
  <c r="A116" i="2"/>
  <c r="G115" i="2"/>
  <c r="F115" i="2"/>
  <c r="B115" i="2"/>
  <c r="A115" i="2"/>
  <c r="G114" i="2"/>
  <c r="F114" i="2"/>
  <c r="B114" i="2"/>
  <c r="A114" i="2"/>
  <c r="G113" i="2"/>
  <c r="F113" i="2"/>
  <c r="B113" i="2"/>
  <c r="A113" i="2"/>
  <c r="G112" i="2"/>
  <c r="F112" i="2"/>
  <c r="B112" i="2"/>
  <c r="A112" i="2"/>
  <c r="G111" i="2"/>
  <c r="F111" i="2"/>
  <c r="B111" i="2"/>
  <c r="A111" i="2"/>
  <c r="G110" i="2"/>
  <c r="F110" i="2"/>
  <c r="B110" i="2"/>
  <c r="A110" i="2"/>
  <c r="G109" i="2"/>
  <c r="F109" i="2"/>
  <c r="B109" i="2"/>
  <c r="A109" i="2"/>
  <c r="G108" i="2"/>
  <c r="F108" i="2"/>
  <c r="B108" i="2"/>
  <c r="A108" i="2"/>
  <c r="G107" i="2"/>
  <c r="F107" i="2"/>
  <c r="B107" i="2"/>
  <c r="A107" i="2"/>
  <c r="G106" i="2"/>
  <c r="F106" i="2"/>
  <c r="B106" i="2"/>
  <c r="A106" i="2"/>
  <c r="G105" i="2"/>
  <c r="F105" i="2"/>
  <c r="B105" i="2"/>
  <c r="A105" i="2"/>
  <c r="G104" i="2"/>
  <c r="F104" i="2"/>
  <c r="B104" i="2"/>
  <c r="A104" i="2"/>
  <c r="G103" i="2"/>
  <c r="F103" i="2"/>
  <c r="B103" i="2"/>
  <c r="A103" i="2"/>
  <c r="G102" i="2"/>
  <c r="F102" i="2"/>
  <c r="B102" i="2"/>
  <c r="A102" i="2"/>
  <c r="G101" i="2"/>
  <c r="F101" i="2"/>
  <c r="B101" i="2"/>
  <c r="A101" i="2"/>
  <c r="G100" i="2"/>
  <c r="F100" i="2"/>
  <c r="B100" i="2"/>
  <c r="A100" i="2"/>
  <c r="G99" i="2"/>
  <c r="F99" i="2"/>
  <c r="B99" i="2"/>
  <c r="A99" i="2"/>
  <c r="G98" i="2"/>
  <c r="F98" i="2"/>
  <c r="B98" i="2"/>
  <c r="A98" i="2"/>
  <c r="G97" i="2"/>
  <c r="F97" i="2"/>
  <c r="B97" i="2"/>
  <c r="A97" i="2"/>
  <c r="G96" i="2"/>
  <c r="F96" i="2"/>
  <c r="B96" i="2"/>
  <c r="A96" i="2"/>
  <c r="G95" i="2"/>
  <c r="F95" i="2"/>
  <c r="B95" i="2"/>
  <c r="A95" i="2"/>
  <c r="G94" i="2"/>
  <c r="F94" i="2"/>
  <c r="B94" i="2"/>
  <c r="A94" i="2"/>
  <c r="G93" i="2"/>
  <c r="F93" i="2"/>
  <c r="B93" i="2"/>
  <c r="A93" i="2"/>
  <c r="G92" i="2"/>
  <c r="F92" i="2"/>
  <c r="B92" i="2"/>
  <c r="A92" i="2"/>
  <c r="G91" i="2"/>
  <c r="F91" i="2"/>
  <c r="B91" i="2"/>
  <c r="A91" i="2"/>
  <c r="G90" i="2"/>
  <c r="F90" i="2"/>
  <c r="B90" i="2"/>
  <c r="A90" i="2"/>
  <c r="G89" i="2"/>
  <c r="F89" i="2"/>
  <c r="B89" i="2"/>
  <c r="A89" i="2"/>
  <c r="G88" i="2"/>
  <c r="F88" i="2"/>
  <c r="B88" i="2"/>
  <c r="A88" i="2"/>
  <c r="G87" i="2"/>
  <c r="F87" i="2"/>
  <c r="B87" i="2"/>
  <c r="A87" i="2"/>
  <c r="G86" i="2"/>
  <c r="F86" i="2"/>
  <c r="B86" i="2"/>
  <c r="A86" i="2"/>
  <c r="G85" i="2"/>
  <c r="F85" i="2"/>
  <c r="B85" i="2"/>
  <c r="A85" i="2"/>
  <c r="G84" i="2"/>
  <c r="F84" i="2"/>
  <c r="B84" i="2"/>
  <c r="A84" i="2"/>
  <c r="G83" i="2"/>
  <c r="F83" i="2"/>
  <c r="B83" i="2"/>
  <c r="A83" i="2"/>
  <c r="G82" i="2"/>
  <c r="F82" i="2"/>
  <c r="B82" i="2"/>
  <c r="A82" i="2"/>
  <c r="G81" i="2"/>
  <c r="F81" i="2"/>
  <c r="B81" i="2"/>
  <c r="A81" i="2"/>
  <c r="G80" i="2"/>
  <c r="F80" i="2"/>
  <c r="B80" i="2"/>
  <c r="A80" i="2"/>
  <c r="G79" i="2"/>
  <c r="F79" i="2"/>
  <c r="B79" i="2"/>
  <c r="A79" i="2"/>
  <c r="G78" i="2"/>
  <c r="F78" i="2"/>
  <c r="B78" i="2"/>
  <c r="A78" i="2"/>
  <c r="G77" i="2"/>
  <c r="F77" i="2"/>
  <c r="B77" i="2"/>
  <c r="A77" i="2"/>
  <c r="G76" i="2"/>
  <c r="F76" i="2"/>
  <c r="B76" i="2"/>
  <c r="A76" i="2"/>
  <c r="G75" i="2"/>
  <c r="F75" i="2"/>
  <c r="B75" i="2"/>
  <c r="A75" i="2"/>
  <c r="G74" i="2"/>
  <c r="F74" i="2"/>
  <c r="B74" i="2"/>
  <c r="A74" i="2"/>
  <c r="G73" i="2"/>
  <c r="B73" i="2"/>
  <c r="A73" i="2"/>
  <c r="G72" i="2"/>
  <c r="B72" i="2"/>
  <c r="A72" i="2"/>
  <c r="G71" i="2"/>
  <c r="B71" i="2"/>
  <c r="A71" i="2"/>
  <c r="G70" i="2"/>
  <c r="B70" i="2"/>
  <c r="A70" i="2"/>
  <c r="G69" i="2"/>
  <c r="B69" i="2"/>
  <c r="A69" i="2"/>
  <c r="G68" i="2"/>
  <c r="B68" i="2"/>
  <c r="A68" i="2"/>
  <c r="G67" i="2"/>
  <c r="B67" i="2"/>
  <c r="A67" i="2"/>
  <c r="G66" i="2"/>
  <c r="B66" i="2"/>
  <c r="A66" i="2"/>
  <c r="G65" i="2"/>
  <c r="B65" i="2"/>
  <c r="A65" i="2"/>
  <c r="G64" i="2"/>
  <c r="B64" i="2"/>
  <c r="A64" i="2"/>
  <c r="G63" i="2"/>
  <c r="B63" i="2"/>
  <c r="A63" i="2"/>
  <c r="G62" i="2"/>
  <c r="B62" i="2"/>
  <c r="A62" i="2"/>
  <c r="G61" i="2"/>
  <c r="B61" i="2"/>
  <c r="A61" i="2"/>
  <c r="G60" i="2"/>
  <c r="B60" i="2"/>
  <c r="A60" i="2"/>
  <c r="G59" i="2"/>
  <c r="B59" i="2"/>
  <c r="A59" i="2"/>
  <c r="G58" i="2"/>
  <c r="B58" i="2"/>
  <c r="A58" i="2"/>
  <c r="G57" i="2"/>
  <c r="B57" i="2"/>
  <c r="A57" i="2"/>
  <c r="G56" i="2"/>
  <c r="B56" i="2"/>
  <c r="A56" i="2"/>
  <c r="G55" i="2"/>
  <c r="B55" i="2"/>
  <c r="A55" i="2"/>
  <c r="G54" i="2"/>
  <c r="B54" i="2"/>
  <c r="A54" i="2"/>
  <c r="G53" i="2"/>
  <c r="B53" i="2"/>
  <c r="A53" i="2"/>
  <c r="G52" i="2"/>
  <c r="B52" i="2"/>
  <c r="A52" i="2"/>
  <c r="G51" i="2"/>
  <c r="B51" i="2"/>
  <c r="A51" i="2"/>
  <c r="G50" i="2"/>
  <c r="B50" i="2"/>
  <c r="A50" i="2"/>
  <c r="G49" i="2"/>
  <c r="B49" i="2"/>
  <c r="A49" i="2"/>
  <c r="G48" i="2"/>
  <c r="B48" i="2"/>
  <c r="A48" i="2"/>
  <c r="G47" i="2"/>
  <c r="B47" i="2"/>
  <c r="A47" i="2"/>
  <c r="G46" i="2"/>
  <c r="B46" i="2"/>
  <c r="A46" i="2"/>
  <c r="G45" i="2"/>
  <c r="B45" i="2"/>
  <c r="A45" i="2"/>
  <c r="G44" i="2"/>
  <c r="B44" i="2"/>
  <c r="A44" i="2"/>
  <c r="G43" i="2"/>
  <c r="B43" i="2"/>
  <c r="A43" i="2"/>
  <c r="G42" i="2"/>
  <c r="B42" i="2"/>
  <c r="A42" i="2"/>
  <c r="G41" i="2"/>
  <c r="B41" i="2"/>
  <c r="A41" i="2"/>
  <c r="G40" i="2"/>
  <c r="B40" i="2"/>
  <c r="A40" i="2"/>
  <c r="G39" i="2"/>
  <c r="B39" i="2"/>
  <c r="A39" i="2"/>
  <c r="G38" i="2"/>
  <c r="B38" i="2"/>
  <c r="A38" i="2"/>
  <c r="G37" i="2"/>
  <c r="F37" i="2"/>
  <c r="B37" i="2"/>
  <c r="A37" i="2"/>
  <c r="G36" i="2"/>
  <c r="F36" i="2"/>
  <c r="B36" i="2"/>
  <c r="A36" i="2"/>
  <c r="G35" i="2"/>
  <c r="F35" i="2"/>
  <c r="B35" i="2"/>
  <c r="A35" i="2"/>
  <c r="G34" i="2"/>
  <c r="F34" i="2"/>
  <c r="B34" i="2"/>
  <c r="A34" i="2"/>
  <c r="G33" i="2"/>
  <c r="F33" i="2"/>
  <c r="B33" i="2"/>
  <c r="A33" i="2"/>
  <c r="G32" i="2"/>
  <c r="F32" i="2"/>
  <c r="B32" i="2"/>
  <c r="A32" i="2"/>
  <c r="G31" i="2"/>
  <c r="F31" i="2"/>
  <c r="B31" i="2"/>
  <c r="A31" i="2"/>
  <c r="G30" i="2"/>
  <c r="F30" i="2"/>
  <c r="B30" i="2"/>
  <c r="A30" i="2"/>
  <c r="G29" i="2"/>
  <c r="F29" i="2"/>
  <c r="B29" i="2"/>
  <c r="A29" i="2"/>
  <c r="G28" i="2"/>
  <c r="F28" i="2"/>
  <c r="B28" i="2"/>
  <c r="A28" i="2"/>
  <c r="G27" i="2"/>
  <c r="F27" i="2"/>
  <c r="B27" i="2"/>
  <c r="A27" i="2"/>
  <c r="G26" i="2"/>
  <c r="F26" i="2"/>
  <c r="B26" i="2"/>
  <c r="A26" i="2"/>
  <c r="G25" i="2"/>
  <c r="F25" i="2"/>
  <c r="B25" i="2"/>
  <c r="A25" i="2"/>
  <c r="G24" i="2"/>
  <c r="F24" i="2"/>
  <c r="B24" i="2"/>
  <c r="A24" i="2"/>
  <c r="G23" i="2"/>
  <c r="F23" i="2"/>
  <c r="B23" i="2"/>
  <c r="A23" i="2"/>
  <c r="G22" i="2"/>
  <c r="F22" i="2"/>
  <c r="B22" i="2"/>
  <c r="A22" i="2"/>
  <c r="G21" i="2"/>
  <c r="F21" i="2"/>
  <c r="B21" i="2"/>
  <c r="A21" i="2"/>
  <c r="G20" i="2"/>
  <c r="F20" i="2"/>
  <c r="B20" i="2"/>
  <c r="A20" i="2"/>
  <c r="G19" i="2"/>
  <c r="F19" i="2"/>
  <c r="B19" i="2"/>
  <c r="A19" i="2"/>
  <c r="G18" i="2"/>
  <c r="F18" i="2"/>
  <c r="B18" i="2"/>
  <c r="A18" i="2"/>
  <c r="G17" i="2"/>
  <c r="F17" i="2"/>
  <c r="B17" i="2"/>
  <c r="A17" i="2"/>
  <c r="G16" i="2"/>
  <c r="F16" i="2"/>
  <c r="B16" i="2"/>
  <c r="A16" i="2"/>
  <c r="G15" i="2"/>
  <c r="F15" i="2"/>
  <c r="B15" i="2"/>
  <c r="A15" i="2"/>
  <c r="G14" i="2"/>
  <c r="F14" i="2"/>
  <c r="B14" i="2"/>
  <c r="A14" i="2"/>
  <c r="G13" i="2"/>
  <c r="F13" i="2"/>
  <c r="B13" i="2"/>
  <c r="A13" i="2"/>
  <c r="G12" i="2"/>
  <c r="F12" i="2"/>
  <c r="B12" i="2"/>
  <c r="A12" i="2"/>
  <c r="G11" i="2"/>
  <c r="F11" i="2"/>
  <c r="B11" i="2"/>
  <c r="A11" i="2"/>
  <c r="G10" i="2"/>
  <c r="F10" i="2"/>
  <c r="B10" i="2"/>
  <c r="A10" i="2"/>
  <c r="G9" i="2"/>
  <c r="F9" i="2"/>
  <c r="B9" i="2"/>
  <c r="A9" i="2"/>
  <c r="G8" i="2"/>
  <c r="F8" i="2"/>
  <c r="B8" i="2"/>
  <c r="A8" i="2"/>
  <c r="G7" i="2"/>
  <c r="F7" i="2"/>
  <c r="B7" i="2"/>
  <c r="A7" i="2"/>
  <c r="G6" i="2"/>
  <c r="F6" i="2"/>
  <c r="B6" i="2"/>
  <c r="A6" i="2"/>
  <c r="G5" i="2"/>
  <c r="F5" i="2"/>
  <c r="B5" i="2"/>
  <c r="A5" i="2"/>
  <c r="G4" i="2"/>
  <c r="F4" i="2"/>
  <c r="B4" i="2"/>
  <c r="A4" i="2"/>
  <c r="G3" i="2"/>
  <c r="F3" i="2"/>
  <c r="B3" i="2"/>
  <c r="A3" i="2"/>
  <c r="G2" i="2"/>
  <c r="B2" i="2"/>
  <c r="A2" i="2"/>
  <c r="F2" i="2"/>
  <c r="F59" i="2"/>
  <c r="P232" i="1"/>
  <c r="A232" i="1"/>
  <c r="O231" i="1"/>
  <c r="F2269" i="2" s="1"/>
  <c r="N231" i="1"/>
  <c r="F2268" i="2" s="1"/>
  <c r="M231" i="1"/>
  <c r="F2267" i="2" s="1"/>
  <c r="L231" i="1"/>
  <c r="F2266" i="2" s="1"/>
  <c r="K231" i="1"/>
  <c r="F2265" i="2" s="1"/>
  <c r="J231" i="1"/>
  <c r="F2264" i="2" s="1"/>
  <c r="I231" i="1"/>
  <c r="F2263" i="2" s="1"/>
  <c r="H231" i="1"/>
  <c r="F2262" i="2" s="1"/>
  <c r="G231" i="1"/>
  <c r="F2261" i="2" s="1"/>
  <c r="F231" i="1"/>
  <c r="F2260" i="2" s="1"/>
  <c r="E231" i="1"/>
  <c r="F2259" i="2" s="1"/>
  <c r="D231" i="1"/>
  <c r="A231" i="1"/>
  <c r="P230" i="1"/>
  <c r="A230" i="1"/>
  <c r="P229" i="1"/>
  <c r="A229" i="1"/>
  <c r="P228" i="1"/>
  <c r="A228" i="1"/>
  <c r="P227" i="1"/>
  <c r="A227" i="1"/>
  <c r="P226" i="1"/>
  <c r="A226" i="1"/>
  <c r="P225" i="1"/>
  <c r="A225" i="1"/>
  <c r="P224" i="1"/>
  <c r="A224" i="1"/>
  <c r="P223" i="1"/>
  <c r="A223" i="1"/>
  <c r="P222" i="1"/>
  <c r="A222" i="1"/>
  <c r="P221" i="1"/>
  <c r="A221" i="1"/>
  <c r="P220" i="1"/>
  <c r="A220" i="1"/>
  <c r="A219" i="1"/>
  <c r="F2109" i="2"/>
  <c r="A218" i="1"/>
  <c r="O217" i="1"/>
  <c r="F2101" i="2" s="1"/>
  <c r="N217" i="1"/>
  <c r="F2100" i="2" s="1"/>
  <c r="M217" i="1"/>
  <c r="F2099" i="2" s="1"/>
  <c r="L217" i="1"/>
  <c r="F2098" i="2" s="1"/>
  <c r="K217" i="1"/>
  <c r="F2097" i="2" s="1"/>
  <c r="J217" i="1"/>
  <c r="F2096" i="2" s="1"/>
  <c r="I217" i="1"/>
  <c r="F2095" i="2" s="1"/>
  <c r="H217" i="1"/>
  <c r="F2094" i="2" s="1"/>
  <c r="G217" i="1"/>
  <c r="F2093" i="2" s="1"/>
  <c r="F217" i="1"/>
  <c r="F2092" i="2" s="1"/>
  <c r="E217" i="1"/>
  <c r="F2091" i="2" s="1"/>
  <c r="D217" i="1"/>
  <c r="A217" i="1"/>
  <c r="P216" i="1"/>
  <c r="A216" i="1"/>
  <c r="P215" i="1"/>
  <c r="A215" i="1"/>
  <c r="P214" i="1"/>
  <c r="A214" i="1"/>
  <c r="P211" i="1"/>
  <c r="A211" i="1"/>
  <c r="O210" i="1"/>
  <c r="F2041" i="2" s="1"/>
  <c r="N210" i="1"/>
  <c r="F2040" i="2" s="1"/>
  <c r="M210" i="1"/>
  <c r="F2039" i="2" s="1"/>
  <c r="L210" i="1"/>
  <c r="F2038" i="2" s="1"/>
  <c r="K210" i="1"/>
  <c r="F2037" i="2" s="1"/>
  <c r="J210" i="1"/>
  <c r="F2036" i="2" s="1"/>
  <c r="I210" i="1"/>
  <c r="F2035" i="2" s="1"/>
  <c r="H210" i="1"/>
  <c r="F2034" i="2" s="1"/>
  <c r="G210" i="1"/>
  <c r="F2033" i="2" s="1"/>
  <c r="F210" i="1"/>
  <c r="F2032" i="2" s="1"/>
  <c r="E210" i="1"/>
  <c r="F2031" i="2" s="1"/>
  <c r="D210" i="1"/>
  <c r="A210" i="1"/>
  <c r="P209" i="1"/>
  <c r="A209" i="1"/>
  <c r="P208" i="1"/>
  <c r="A208" i="1"/>
  <c r="P207" i="1"/>
  <c r="A207" i="1"/>
  <c r="P206" i="1"/>
  <c r="A206" i="1"/>
  <c r="P205" i="1"/>
  <c r="A205" i="1"/>
  <c r="P204" i="1"/>
  <c r="A204" i="1"/>
  <c r="P203" i="1"/>
  <c r="A203" i="1"/>
  <c r="P202" i="1"/>
  <c r="A202" i="1"/>
  <c r="P201" i="1"/>
  <c r="A201" i="1"/>
  <c r="P200" i="1"/>
  <c r="A200" i="1"/>
  <c r="P199" i="1"/>
  <c r="A199" i="1"/>
  <c r="A198" i="1"/>
  <c r="F1883" i="2"/>
  <c r="F1877" i="2"/>
  <c r="F1874" i="2"/>
  <c r="A197" i="1"/>
  <c r="O196" i="1"/>
  <c r="F1873" i="2" s="1"/>
  <c r="N196" i="1"/>
  <c r="F1872" i="2" s="1"/>
  <c r="M196" i="1"/>
  <c r="F1871" i="2" s="1"/>
  <c r="L196" i="1"/>
  <c r="F1870" i="2" s="1"/>
  <c r="K196" i="1"/>
  <c r="F1869" i="2" s="1"/>
  <c r="J196" i="1"/>
  <c r="F1868" i="2" s="1"/>
  <c r="I196" i="1"/>
  <c r="F1867" i="2" s="1"/>
  <c r="H196" i="1"/>
  <c r="F1866" i="2" s="1"/>
  <c r="G196" i="1"/>
  <c r="F1865" i="2" s="1"/>
  <c r="F196" i="1"/>
  <c r="F1864" i="2" s="1"/>
  <c r="E196" i="1"/>
  <c r="F1863" i="2" s="1"/>
  <c r="D196" i="1"/>
  <c r="F1862" i="2" s="1"/>
  <c r="A196" i="1"/>
  <c r="P195" i="1"/>
  <c r="A195" i="1"/>
  <c r="P194" i="1"/>
  <c r="A194" i="1"/>
  <c r="P193" i="1"/>
  <c r="A193" i="1"/>
  <c r="P190" i="1"/>
  <c r="A190" i="1"/>
  <c r="O189" i="1"/>
  <c r="F1813" i="2" s="1"/>
  <c r="N189" i="1"/>
  <c r="F1812" i="2" s="1"/>
  <c r="M189" i="1"/>
  <c r="F1811" i="2" s="1"/>
  <c r="L189" i="1"/>
  <c r="F1810" i="2" s="1"/>
  <c r="K189" i="1"/>
  <c r="F1809" i="2" s="1"/>
  <c r="J189" i="1"/>
  <c r="F1808" i="2" s="1"/>
  <c r="I189" i="1"/>
  <c r="F1807" i="2" s="1"/>
  <c r="H189" i="1"/>
  <c r="F1806" i="2" s="1"/>
  <c r="G189" i="1"/>
  <c r="F1805" i="2" s="1"/>
  <c r="F189" i="1"/>
  <c r="F1804" i="2" s="1"/>
  <c r="E189" i="1"/>
  <c r="F1803" i="2" s="1"/>
  <c r="D189" i="1"/>
  <c r="A189" i="1"/>
  <c r="P188" i="1"/>
  <c r="A188" i="1"/>
  <c r="P187" i="1"/>
  <c r="A187" i="1"/>
  <c r="P186" i="1"/>
  <c r="A186" i="1"/>
  <c r="P185" i="1"/>
  <c r="A185" i="1"/>
  <c r="P184" i="1"/>
  <c r="A184" i="1"/>
  <c r="P183" i="1"/>
  <c r="A183" i="1"/>
  <c r="P182" i="1"/>
  <c r="A182" i="1"/>
  <c r="P181" i="1"/>
  <c r="A181" i="1"/>
  <c r="P180" i="1"/>
  <c r="A180" i="1"/>
  <c r="P179" i="1"/>
  <c r="A179" i="1"/>
  <c r="P178" i="1"/>
  <c r="A178" i="1"/>
  <c r="A177" i="1"/>
  <c r="F1657" i="2"/>
  <c r="F1653" i="2"/>
  <c r="A176" i="1"/>
  <c r="O175" i="1"/>
  <c r="F1645" i="2" s="1"/>
  <c r="N175" i="1"/>
  <c r="F1644" i="2" s="1"/>
  <c r="M175" i="1"/>
  <c r="F1643" i="2" s="1"/>
  <c r="L175" i="1"/>
  <c r="F1642" i="2" s="1"/>
  <c r="K175" i="1"/>
  <c r="F1641" i="2" s="1"/>
  <c r="J175" i="1"/>
  <c r="F1640" i="2" s="1"/>
  <c r="I175" i="1"/>
  <c r="F1639" i="2" s="1"/>
  <c r="H175" i="1"/>
  <c r="F1638" i="2" s="1"/>
  <c r="G175" i="1"/>
  <c r="F1637" i="2" s="1"/>
  <c r="F175" i="1"/>
  <c r="F1636" i="2" s="1"/>
  <c r="E175" i="1"/>
  <c r="F1635" i="2" s="1"/>
  <c r="D175" i="1"/>
  <c r="A175" i="1"/>
  <c r="P174" i="1"/>
  <c r="A174" i="1"/>
  <c r="P173" i="1"/>
  <c r="A173" i="1"/>
  <c r="P172" i="1"/>
  <c r="A172" i="1"/>
  <c r="P169" i="1"/>
  <c r="A169" i="1"/>
  <c r="O168" i="1"/>
  <c r="F1585" i="2" s="1"/>
  <c r="N168" i="1"/>
  <c r="F1584" i="2" s="1"/>
  <c r="M168" i="1"/>
  <c r="F1583" i="2" s="1"/>
  <c r="L168" i="1"/>
  <c r="F1582" i="2" s="1"/>
  <c r="K168" i="1"/>
  <c r="F1581" i="2" s="1"/>
  <c r="J168" i="1"/>
  <c r="F1580" i="2" s="1"/>
  <c r="I168" i="1"/>
  <c r="F1579" i="2" s="1"/>
  <c r="H168" i="1"/>
  <c r="F1578" i="2" s="1"/>
  <c r="G168" i="1"/>
  <c r="F1577" i="2" s="1"/>
  <c r="F168" i="1"/>
  <c r="F1576" i="2" s="1"/>
  <c r="E168" i="1"/>
  <c r="F1575" i="2" s="1"/>
  <c r="D168" i="1"/>
  <c r="A168" i="1"/>
  <c r="P167" i="1"/>
  <c r="A167" i="1"/>
  <c r="P166" i="1"/>
  <c r="A166" i="1"/>
  <c r="P165" i="1"/>
  <c r="A165" i="1"/>
  <c r="P164" i="1"/>
  <c r="A164" i="1"/>
  <c r="P163" i="1"/>
  <c r="A163" i="1"/>
  <c r="P162" i="1"/>
  <c r="A162" i="1"/>
  <c r="P161" i="1"/>
  <c r="A161" i="1"/>
  <c r="P160" i="1"/>
  <c r="A160" i="1"/>
  <c r="P159" i="1"/>
  <c r="A159" i="1"/>
  <c r="P158" i="1"/>
  <c r="A158" i="1"/>
  <c r="P157" i="1"/>
  <c r="A157" i="1"/>
  <c r="A156" i="1"/>
  <c r="F1429" i="2"/>
  <c r="F1421" i="2"/>
  <c r="F1420" i="2"/>
  <c r="F1419" i="2"/>
  <c r="A155" i="1"/>
  <c r="O154" i="1"/>
  <c r="F1417" i="2" s="1"/>
  <c r="N154" i="1"/>
  <c r="F1416" i="2" s="1"/>
  <c r="M154" i="1"/>
  <c r="F1415" i="2" s="1"/>
  <c r="L154" i="1"/>
  <c r="F1414" i="2" s="1"/>
  <c r="K154" i="1"/>
  <c r="F1413" i="2" s="1"/>
  <c r="J154" i="1"/>
  <c r="F1412" i="2" s="1"/>
  <c r="I154" i="1"/>
  <c r="F1411" i="2" s="1"/>
  <c r="H154" i="1"/>
  <c r="F1410" i="2" s="1"/>
  <c r="G154" i="1"/>
  <c r="F1409" i="2" s="1"/>
  <c r="F154" i="1"/>
  <c r="F1408" i="2" s="1"/>
  <c r="E154" i="1"/>
  <c r="F1407" i="2" s="1"/>
  <c r="D154" i="1"/>
  <c r="A154" i="1"/>
  <c r="P153" i="1"/>
  <c r="A153" i="1"/>
  <c r="P152" i="1"/>
  <c r="A152" i="1"/>
  <c r="P151" i="1"/>
  <c r="A151" i="1"/>
  <c r="P148" i="1"/>
  <c r="A148" i="1"/>
  <c r="O147" i="1"/>
  <c r="F1357" i="2" s="1"/>
  <c r="N147" i="1"/>
  <c r="F1356" i="2" s="1"/>
  <c r="M147" i="1"/>
  <c r="F1355" i="2" s="1"/>
  <c r="L147" i="1"/>
  <c r="F1354" i="2" s="1"/>
  <c r="K147" i="1"/>
  <c r="F1353" i="2" s="1"/>
  <c r="J147" i="1"/>
  <c r="F1352" i="2" s="1"/>
  <c r="I147" i="1"/>
  <c r="F1351" i="2" s="1"/>
  <c r="H147" i="1"/>
  <c r="F1350" i="2" s="1"/>
  <c r="G147" i="1"/>
  <c r="F1349" i="2" s="1"/>
  <c r="F147" i="1"/>
  <c r="F1348" i="2" s="1"/>
  <c r="E147" i="1"/>
  <c r="F1347" i="2" s="1"/>
  <c r="D147" i="1"/>
  <c r="A147" i="1"/>
  <c r="P146" i="1"/>
  <c r="A146" i="1"/>
  <c r="P145" i="1"/>
  <c r="A145" i="1"/>
  <c r="P144" i="1"/>
  <c r="A144" i="1"/>
  <c r="P143" i="1"/>
  <c r="A143" i="1"/>
  <c r="P142" i="1"/>
  <c r="A142" i="1"/>
  <c r="P141" i="1"/>
  <c r="A141" i="1"/>
  <c r="P140" i="1"/>
  <c r="A140" i="1"/>
  <c r="P139" i="1"/>
  <c r="A139" i="1"/>
  <c r="P138" i="1"/>
  <c r="A138" i="1"/>
  <c r="P137" i="1"/>
  <c r="A137" i="1"/>
  <c r="P136" i="1"/>
  <c r="A136" i="1"/>
  <c r="A135" i="1"/>
  <c r="F1197" i="2"/>
  <c r="A134" i="1"/>
  <c r="O133" i="1"/>
  <c r="F1189" i="2" s="1"/>
  <c r="N133" i="1"/>
  <c r="F1188" i="2" s="1"/>
  <c r="M133" i="1"/>
  <c r="F1187" i="2" s="1"/>
  <c r="L133" i="1"/>
  <c r="F1186" i="2" s="1"/>
  <c r="K133" i="1"/>
  <c r="F1185" i="2" s="1"/>
  <c r="J133" i="1"/>
  <c r="F1184" i="2" s="1"/>
  <c r="I133" i="1"/>
  <c r="F1183" i="2" s="1"/>
  <c r="H133" i="1"/>
  <c r="F1182" i="2" s="1"/>
  <c r="G133" i="1"/>
  <c r="F1181" i="2" s="1"/>
  <c r="F133" i="1"/>
  <c r="F1180" i="2" s="1"/>
  <c r="E133" i="1"/>
  <c r="F1179" i="2" s="1"/>
  <c r="D133" i="1"/>
  <c r="A133" i="1"/>
  <c r="P132" i="1"/>
  <c r="A132" i="1"/>
  <c r="P131" i="1"/>
  <c r="A131" i="1"/>
  <c r="P130" i="1"/>
  <c r="A130" i="1"/>
  <c r="P127" i="1"/>
  <c r="A127" i="1"/>
  <c r="O126" i="1"/>
  <c r="F1129" i="2" s="1"/>
  <c r="N126" i="1"/>
  <c r="F1128" i="2" s="1"/>
  <c r="M126" i="1"/>
  <c r="F1127" i="2" s="1"/>
  <c r="L126" i="1"/>
  <c r="F1126" i="2" s="1"/>
  <c r="K126" i="1"/>
  <c r="F1125" i="2" s="1"/>
  <c r="J126" i="1"/>
  <c r="F1124" i="2" s="1"/>
  <c r="I126" i="1"/>
  <c r="F1123" i="2" s="1"/>
  <c r="H126" i="1"/>
  <c r="F1122" i="2" s="1"/>
  <c r="G126" i="1"/>
  <c r="F1121" i="2" s="1"/>
  <c r="F126" i="1"/>
  <c r="F1120" i="2" s="1"/>
  <c r="E126" i="1"/>
  <c r="F1119" i="2" s="1"/>
  <c r="D126" i="1"/>
  <c r="F1118" i="2" s="1"/>
  <c r="A126" i="1"/>
  <c r="P125" i="1"/>
  <c r="A125" i="1"/>
  <c r="P124" i="1"/>
  <c r="A124" i="1"/>
  <c r="P123" i="1"/>
  <c r="A123" i="1"/>
  <c r="P122" i="1"/>
  <c r="A122" i="1"/>
  <c r="P121" i="1"/>
  <c r="A121" i="1"/>
  <c r="P120" i="1"/>
  <c r="A120" i="1"/>
  <c r="P119" i="1"/>
  <c r="A119" i="1"/>
  <c r="P118" i="1"/>
  <c r="A118" i="1"/>
  <c r="P117" i="1"/>
  <c r="A117" i="1"/>
  <c r="P116" i="1"/>
  <c r="A116" i="1"/>
  <c r="P115" i="1"/>
  <c r="A115" i="1"/>
  <c r="A114" i="1"/>
  <c r="F973" i="2"/>
  <c r="F965" i="2"/>
  <c r="F963" i="2"/>
  <c r="A113" i="1"/>
  <c r="O112" i="1"/>
  <c r="F961" i="2" s="1"/>
  <c r="N112" i="1"/>
  <c r="F960" i="2" s="1"/>
  <c r="M112" i="1"/>
  <c r="F959" i="2" s="1"/>
  <c r="L112" i="1"/>
  <c r="F958" i="2" s="1"/>
  <c r="K112" i="1"/>
  <c r="F957" i="2" s="1"/>
  <c r="J112" i="1"/>
  <c r="F956" i="2" s="1"/>
  <c r="I112" i="1"/>
  <c r="F955" i="2" s="1"/>
  <c r="H112" i="1"/>
  <c r="F954" i="2" s="1"/>
  <c r="G112" i="1"/>
  <c r="F953" i="2" s="1"/>
  <c r="F112" i="1"/>
  <c r="F952" i="2" s="1"/>
  <c r="E112" i="1"/>
  <c r="F951" i="2" s="1"/>
  <c r="D112" i="1"/>
  <c r="F950" i="2" s="1"/>
  <c r="A112" i="1"/>
  <c r="P111" i="1"/>
  <c r="A111" i="1"/>
  <c r="P110" i="1"/>
  <c r="A110" i="1"/>
  <c r="P109" i="1"/>
  <c r="A109" i="1"/>
  <c r="P106" i="1"/>
  <c r="A106" i="1"/>
  <c r="O105" i="1"/>
  <c r="F901" i="2" s="1"/>
  <c r="N105" i="1"/>
  <c r="F900" i="2" s="1"/>
  <c r="M105" i="1"/>
  <c r="F899" i="2" s="1"/>
  <c r="L105" i="1"/>
  <c r="F898" i="2" s="1"/>
  <c r="K105" i="1"/>
  <c r="F897" i="2" s="1"/>
  <c r="J105" i="1"/>
  <c r="F896" i="2" s="1"/>
  <c r="I105" i="1"/>
  <c r="F895" i="2" s="1"/>
  <c r="H105" i="1"/>
  <c r="F894" i="2" s="1"/>
  <c r="G105" i="1"/>
  <c r="F893" i="2" s="1"/>
  <c r="F105" i="1"/>
  <c r="F892" i="2" s="1"/>
  <c r="E105" i="1"/>
  <c r="F891" i="2" s="1"/>
  <c r="D105" i="1"/>
  <c r="A105" i="1"/>
  <c r="P104" i="1"/>
  <c r="A104" i="1"/>
  <c r="P103" i="1"/>
  <c r="A103" i="1"/>
  <c r="P102" i="1"/>
  <c r="A102" i="1"/>
  <c r="P101" i="1"/>
  <c r="A101" i="1"/>
  <c r="P100" i="1"/>
  <c r="A100" i="1"/>
  <c r="P99" i="1"/>
  <c r="A99" i="1"/>
  <c r="P98" i="1"/>
  <c r="A98" i="1"/>
  <c r="P97" i="1"/>
  <c r="A97" i="1"/>
  <c r="P96" i="1"/>
  <c r="A96" i="1"/>
  <c r="P95" i="1"/>
  <c r="A95" i="1"/>
  <c r="P94" i="1"/>
  <c r="A94" i="1"/>
  <c r="A93" i="1"/>
  <c r="F741" i="2"/>
  <c r="F739" i="2"/>
  <c r="A92" i="1"/>
  <c r="O91" i="1"/>
  <c r="F733" i="2" s="1"/>
  <c r="N91" i="1"/>
  <c r="F732" i="2" s="1"/>
  <c r="M91" i="1"/>
  <c r="F731" i="2" s="1"/>
  <c r="L91" i="1"/>
  <c r="F730" i="2" s="1"/>
  <c r="K91" i="1"/>
  <c r="F729" i="2" s="1"/>
  <c r="J91" i="1"/>
  <c r="F728" i="2" s="1"/>
  <c r="I91" i="1"/>
  <c r="F727" i="2" s="1"/>
  <c r="H91" i="1"/>
  <c r="F726" i="2" s="1"/>
  <c r="G91" i="1"/>
  <c r="F725" i="2" s="1"/>
  <c r="F91" i="1"/>
  <c r="E91" i="1"/>
  <c r="F723" i="2" s="1"/>
  <c r="D91" i="1"/>
  <c r="F722" i="2" s="1"/>
  <c r="A91" i="1"/>
  <c r="P90" i="1"/>
  <c r="A90" i="1"/>
  <c r="P89" i="1"/>
  <c r="A89" i="1"/>
  <c r="P88" i="1"/>
  <c r="A88" i="1"/>
  <c r="P85" i="1"/>
  <c r="A85" i="1"/>
  <c r="O84" i="1"/>
  <c r="F673" i="2" s="1"/>
  <c r="N84" i="1"/>
  <c r="F672" i="2" s="1"/>
  <c r="M84" i="1"/>
  <c r="F671" i="2" s="1"/>
  <c r="L84" i="1"/>
  <c r="F670" i="2" s="1"/>
  <c r="K84" i="1"/>
  <c r="F669" i="2" s="1"/>
  <c r="J84" i="1"/>
  <c r="F668" i="2" s="1"/>
  <c r="I84" i="1"/>
  <c r="F667" i="2" s="1"/>
  <c r="H84" i="1"/>
  <c r="F666" i="2" s="1"/>
  <c r="G84" i="1"/>
  <c r="F665" i="2" s="1"/>
  <c r="F84" i="1"/>
  <c r="E84" i="1"/>
  <c r="F663" i="2" s="1"/>
  <c r="D84" i="1"/>
  <c r="F662" i="2" s="1"/>
  <c r="A84" i="1"/>
  <c r="P83" i="1"/>
  <c r="A83" i="1"/>
  <c r="P82" i="1"/>
  <c r="A82" i="1"/>
  <c r="P81" i="1"/>
  <c r="A81" i="1"/>
  <c r="P80" i="1"/>
  <c r="A80" i="1"/>
  <c r="P79" i="1"/>
  <c r="A79" i="1"/>
  <c r="P78" i="1"/>
  <c r="A78" i="1"/>
  <c r="P77" i="1"/>
  <c r="A77" i="1"/>
  <c r="P76" i="1"/>
  <c r="A76" i="1"/>
  <c r="P75" i="1"/>
  <c r="A75" i="1"/>
  <c r="P74" i="1"/>
  <c r="A74" i="1"/>
  <c r="P73" i="1"/>
  <c r="A73" i="1"/>
  <c r="A72" i="1"/>
  <c r="F517" i="2"/>
  <c r="A71" i="1"/>
  <c r="O70" i="1"/>
  <c r="F505" i="2" s="1"/>
  <c r="N70" i="1"/>
  <c r="F504" i="2" s="1"/>
  <c r="M70" i="1"/>
  <c r="F503" i="2" s="1"/>
  <c r="L70" i="1"/>
  <c r="F502" i="2" s="1"/>
  <c r="K70" i="1"/>
  <c r="F501" i="2" s="1"/>
  <c r="J70" i="1"/>
  <c r="F500" i="2" s="1"/>
  <c r="I70" i="1"/>
  <c r="F499" i="2" s="1"/>
  <c r="H70" i="1"/>
  <c r="F498" i="2" s="1"/>
  <c r="G70" i="1"/>
  <c r="F497" i="2" s="1"/>
  <c r="F70" i="1"/>
  <c r="F496" i="2" s="1"/>
  <c r="E70" i="1"/>
  <c r="F495" i="2" s="1"/>
  <c r="D70" i="1"/>
  <c r="F494" i="2" s="1"/>
  <c r="A70" i="1"/>
  <c r="P69" i="1"/>
  <c r="A69" i="1"/>
  <c r="P68" i="1"/>
  <c r="A68" i="1"/>
  <c r="P67" i="1"/>
  <c r="A67" i="1"/>
  <c r="P64" i="1"/>
  <c r="A64" i="1"/>
  <c r="O63" i="1"/>
  <c r="F445" i="2" s="1"/>
  <c r="N63" i="1"/>
  <c r="F444" i="2" s="1"/>
  <c r="M63" i="1"/>
  <c r="F443" i="2" s="1"/>
  <c r="L63" i="1"/>
  <c r="F442" i="2" s="1"/>
  <c r="K63" i="1"/>
  <c r="F441" i="2" s="1"/>
  <c r="J63" i="1"/>
  <c r="F440" i="2" s="1"/>
  <c r="I63" i="1"/>
  <c r="F439" i="2" s="1"/>
  <c r="H63" i="1"/>
  <c r="F438" i="2" s="1"/>
  <c r="G63" i="1"/>
  <c r="F437" i="2" s="1"/>
  <c r="F63" i="1"/>
  <c r="E63" i="1"/>
  <c r="F435" i="2" s="1"/>
  <c r="D63" i="1"/>
  <c r="F434" i="2" s="1"/>
  <c r="A63" i="1"/>
  <c r="P62" i="1"/>
  <c r="A62" i="1"/>
  <c r="P61" i="1"/>
  <c r="A61" i="1"/>
  <c r="P60" i="1"/>
  <c r="A60" i="1"/>
  <c r="P59" i="1"/>
  <c r="A59" i="1"/>
  <c r="P58" i="1"/>
  <c r="A58" i="1"/>
  <c r="P57" i="1"/>
  <c r="A57" i="1"/>
  <c r="P56" i="1"/>
  <c r="A56" i="1"/>
  <c r="P55" i="1"/>
  <c r="A55" i="1"/>
  <c r="P54" i="1"/>
  <c r="A54" i="1"/>
  <c r="P53" i="1"/>
  <c r="A53" i="1"/>
  <c r="P52" i="1"/>
  <c r="A52" i="1"/>
  <c r="A51" i="1"/>
  <c r="F285" i="2"/>
  <c r="F284" i="2"/>
  <c r="A50" i="1"/>
  <c r="O49" i="1"/>
  <c r="F277" i="2" s="1"/>
  <c r="N49" i="1"/>
  <c r="F276" i="2" s="1"/>
  <c r="M49" i="1"/>
  <c r="F275" i="2" s="1"/>
  <c r="L49" i="1"/>
  <c r="F274" i="2" s="1"/>
  <c r="K49" i="1"/>
  <c r="F273" i="2" s="1"/>
  <c r="J49" i="1"/>
  <c r="F272" i="2" s="1"/>
  <c r="I49" i="1"/>
  <c r="F271" i="2" s="1"/>
  <c r="H49" i="1"/>
  <c r="F270" i="2" s="1"/>
  <c r="G49" i="1"/>
  <c r="F269" i="2" s="1"/>
  <c r="F49" i="1"/>
  <c r="F268" i="2" s="1"/>
  <c r="E49" i="1"/>
  <c r="F267" i="2" s="1"/>
  <c r="D49" i="1"/>
  <c r="A49" i="1"/>
  <c r="P48" i="1"/>
  <c r="A48" i="1"/>
  <c r="P47" i="1"/>
  <c r="A47" i="1"/>
  <c r="P46" i="1"/>
  <c r="A46" i="1"/>
  <c r="P43" i="1"/>
  <c r="A43" i="1"/>
  <c r="O42" i="1"/>
  <c r="F217" i="2" s="1"/>
  <c r="N42" i="1"/>
  <c r="M42" i="1"/>
  <c r="M21" i="1" s="1"/>
  <c r="L42" i="1"/>
  <c r="K42" i="1"/>
  <c r="F213" i="2" s="1"/>
  <c r="J42" i="1"/>
  <c r="I42" i="1"/>
  <c r="F211" i="2" s="1"/>
  <c r="H42" i="1"/>
  <c r="H21" i="1" s="1"/>
  <c r="G42" i="1"/>
  <c r="F209" i="2" s="1"/>
  <c r="F42" i="1"/>
  <c r="E42" i="1"/>
  <c r="F207" i="2" s="1"/>
  <c r="D42" i="1"/>
  <c r="A42" i="1"/>
  <c r="P41" i="1"/>
  <c r="A41" i="1"/>
  <c r="P40" i="1"/>
  <c r="A40" i="1"/>
  <c r="P39" i="1"/>
  <c r="A39" i="1"/>
  <c r="P38" i="1"/>
  <c r="A38" i="1"/>
  <c r="P37" i="1"/>
  <c r="A37" i="1"/>
  <c r="P36" i="1"/>
  <c r="A36" i="1"/>
  <c r="P35" i="1"/>
  <c r="A35" i="1"/>
  <c r="P34" i="1"/>
  <c r="A34" i="1"/>
  <c r="P33" i="1"/>
  <c r="A33" i="1"/>
  <c r="P32" i="1"/>
  <c r="A32" i="1"/>
  <c r="P31" i="1"/>
  <c r="A31" i="1"/>
  <c r="A30" i="1"/>
  <c r="A29" i="1"/>
  <c r="O28" i="1"/>
  <c r="F49" i="2" s="1"/>
  <c r="N28" i="1"/>
  <c r="F48" i="2" s="1"/>
  <c r="M28" i="1"/>
  <c r="F47" i="2" s="1"/>
  <c r="L28" i="1"/>
  <c r="F46" i="2" s="1"/>
  <c r="K28" i="1"/>
  <c r="F45" i="2" s="1"/>
  <c r="J28" i="1"/>
  <c r="F44" i="2" s="1"/>
  <c r="I28" i="1"/>
  <c r="F43" i="2" s="1"/>
  <c r="H28" i="1"/>
  <c r="G28" i="1"/>
  <c r="F41" i="2" s="1"/>
  <c r="F28" i="1"/>
  <c r="F40" i="2" s="1"/>
  <c r="E28" i="1"/>
  <c r="F39" i="2" s="1"/>
  <c r="D28" i="1"/>
  <c r="F38" i="2" s="1"/>
  <c r="A28" i="1"/>
  <c r="P27" i="1"/>
  <c r="A27" i="1"/>
  <c r="P26" i="1"/>
  <c r="A26" i="1"/>
  <c r="P25" i="1"/>
  <c r="A25" i="1"/>
  <c r="O22" i="1"/>
  <c r="N22" i="1"/>
  <c r="M22" i="1"/>
  <c r="L22" i="1"/>
  <c r="K22" i="1"/>
  <c r="J22" i="1"/>
  <c r="I22" i="1"/>
  <c r="H22" i="1"/>
  <c r="G22" i="1"/>
  <c r="F22" i="1"/>
  <c r="E22" i="1"/>
  <c r="D22" i="1"/>
  <c r="A22" i="1"/>
  <c r="A21" i="1"/>
  <c r="O20" i="1"/>
  <c r="N20" i="1"/>
  <c r="M20" i="1"/>
  <c r="L20" i="1"/>
  <c r="K20" i="1"/>
  <c r="J20" i="1"/>
  <c r="I20" i="1"/>
  <c r="H20" i="1"/>
  <c r="G20" i="1"/>
  <c r="F20" i="1"/>
  <c r="E20" i="1"/>
  <c r="D20" i="1"/>
  <c r="A20" i="1"/>
  <c r="O19" i="1"/>
  <c r="N19" i="1"/>
  <c r="M19" i="1"/>
  <c r="L19" i="1"/>
  <c r="K19" i="1"/>
  <c r="J19" i="1"/>
  <c r="I19" i="1"/>
  <c r="H19" i="1"/>
  <c r="G19" i="1"/>
  <c r="F19" i="1"/>
  <c r="E19" i="1"/>
  <c r="D19" i="1"/>
  <c r="A19" i="1"/>
  <c r="O18" i="1"/>
  <c r="N18" i="1"/>
  <c r="M18" i="1"/>
  <c r="L18" i="1"/>
  <c r="K18" i="1"/>
  <c r="J18" i="1"/>
  <c r="I18" i="1"/>
  <c r="H18" i="1"/>
  <c r="G18" i="1"/>
  <c r="F18" i="1"/>
  <c r="E18" i="1"/>
  <c r="D18" i="1"/>
  <c r="A18" i="1"/>
  <c r="O17" i="1"/>
  <c r="N17" i="1"/>
  <c r="M17" i="1"/>
  <c r="L17" i="1"/>
  <c r="K17" i="1"/>
  <c r="J17" i="1"/>
  <c r="I17" i="1"/>
  <c r="H17" i="1"/>
  <c r="G17" i="1"/>
  <c r="F17" i="1"/>
  <c r="E17" i="1"/>
  <c r="D17" i="1"/>
  <c r="A17" i="1"/>
  <c r="O16" i="1"/>
  <c r="N16" i="1"/>
  <c r="M16" i="1"/>
  <c r="L16" i="1"/>
  <c r="K16" i="1"/>
  <c r="J16" i="1"/>
  <c r="I16" i="1"/>
  <c r="H16" i="1"/>
  <c r="G16" i="1"/>
  <c r="F16" i="1"/>
  <c r="E16" i="1"/>
  <c r="D16" i="1"/>
  <c r="A16" i="1"/>
  <c r="O15" i="1"/>
  <c r="N15" i="1"/>
  <c r="M15" i="1"/>
  <c r="L15" i="1"/>
  <c r="K15" i="1"/>
  <c r="J15" i="1"/>
  <c r="I15" i="1"/>
  <c r="H15" i="1"/>
  <c r="G15" i="1"/>
  <c r="F15" i="1"/>
  <c r="E15" i="1"/>
  <c r="D15" i="1"/>
  <c r="A15" i="1"/>
  <c r="O14" i="1"/>
  <c r="N14" i="1"/>
  <c r="M14" i="1"/>
  <c r="L14" i="1"/>
  <c r="K14" i="1"/>
  <c r="J14" i="1"/>
  <c r="I14" i="1"/>
  <c r="H14" i="1"/>
  <c r="G14" i="1"/>
  <c r="F14" i="1"/>
  <c r="E14" i="1"/>
  <c r="D14" i="1"/>
  <c r="A14" i="1"/>
  <c r="O13" i="1"/>
  <c r="N13" i="1"/>
  <c r="M13" i="1"/>
  <c r="L13" i="1"/>
  <c r="K13" i="1"/>
  <c r="J13" i="1"/>
  <c r="I13" i="1"/>
  <c r="H13" i="1"/>
  <c r="G13" i="1"/>
  <c r="F13" i="1"/>
  <c r="E13" i="1"/>
  <c r="D13" i="1"/>
  <c r="A13" i="1"/>
  <c r="O12" i="1"/>
  <c r="N12" i="1"/>
  <c r="M12" i="1"/>
  <c r="L12" i="1"/>
  <c r="K12" i="1"/>
  <c r="J12" i="1"/>
  <c r="I12" i="1"/>
  <c r="H12" i="1"/>
  <c r="G12" i="1"/>
  <c r="F12" i="1"/>
  <c r="E12" i="1"/>
  <c r="D12" i="1"/>
  <c r="A12" i="1"/>
  <c r="O11" i="1"/>
  <c r="N11" i="1"/>
  <c r="M11" i="1"/>
  <c r="L11" i="1"/>
  <c r="K11" i="1"/>
  <c r="J11" i="1"/>
  <c r="I11" i="1"/>
  <c r="H11" i="1"/>
  <c r="G11" i="1"/>
  <c r="F11" i="1"/>
  <c r="E11" i="1"/>
  <c r="D11" i="1"/>
  <c r="A11" i="1"/>
  <c r="O10" i="1"/>
  <c r="N10" i="1"/>
  <c r="M10" i="1"/>
  <c r="L10" i="1"/>
  <c r="K10" i="1"/>
  <c r="J10" i="1"/>
  <c r="I10" i="1"/>
  <c r="H10" i="1"/>
  <c r="G10" i="1"/>
  <c r="F10" i="1"/>
  <c r="E10" i="1"/>
  <c r="D10" i="1"/>
  <c r="A10" i="1"/>
  <c r="A9" i="1"/>
  <c r="A8" i="1"/>
  <c r="M7" i="1"/>
  <c r="A7" i="1"/>
  <c r="O6" i="1"/>
  <c r="N6" i="1"/>
  <c r="M6" i="1"/>
  <c r="L6" i="1"/>
  <c r="K6" i="1"/>
  <c r="J6" i="1"/>
  <c r="I6" i="1"/>
  <c r="H6" i="1"/>
  <c r="G6" i="1"/>
  <c r="F6" i="1"/>
  <c r="E6" i="1"/>
  <c r="D6" i="1"/>
  <c r="A6" i="1"/>
  <c r="O5" i="1"/>
  <c r="N5" i="1"/>
  <c r="M5" i="1"/>
  <c r="L5" i="1"/>
  <c r="K5" i="1"/>
  <c r="J5" i="1"/>
  <c r="I5" i="1"/>
  <c r="H5" i="1"/>
  <c r="G5" i="1"/>
  <c r="F5" i="1"/>
  <c r="E5" i="1"/>
  <c r="D5" i="1"/>
  <c r="A5" i="1"/>
  <c r="O4" i="1"/>
  <c r="N4" i="1"/>
  <c r="M4" i="1"/>
  <c r="L4" i="1"/>
  <c r="K4" i="1"/>
  <c r="J4" i="1"/>
  <c r="I4" i="1"/>
  <c r="H4" i="1"/>
  <c r="G4" i="1"/>
  <c r="F4" i="1"/>
  <c r="E4" i="1"/>
  <c r="D4" i="1"/>
  <c r="A4" i="1"/>
  <c r="H30" i="1" l="1" a="1"/>
  <c r="H30" i="1" s="1"/>
  <c r="F30" i="1" a="1"/>
  <c r="F30" i="1" s="1"/>
  <c r="E30" i="1" a="1"/>
  <c r="E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F970" i="2"/>
  <c r="L114" i="1" a="1"/>
  <c r="L114" i="1" s="1"/>
  <c r="F1882" i="2"/>
  <c r="L198" i="1" a="1"/>
  <c r="L198" i="1" s="1"/>
  <c r="F1894" i="2" s="1"/>
  <c r="F508" i="2"/>
  <c r="F72" i="1" a="1"/>
  <c r="F72" i="1" s="1"/>
  <c r="F520" i="2" s="1"/>
  <c r="F972" i="2"/>
  <c r="N114" i="1" a="1"/>
  <c r="N114" i="1" s="1"/>
  <c r="F984" i="2" s="1"/>
  <c r="F1652" i="2"/>
  <c r="J177" i="1" a="1"/>
  <c r="J177" i="1" s="1"/>
  <c r="O114" i="1" a="1"/>
  <c r="O114" i="1" s="1"/>
  <c r="F985" i="2" s="1"/>
  <c r="F742" i="2"/>
  <c r="L93" i="1" a="1"/>
  <c r="L93" i="1" s="1"/>
  <c r="F279" i="2"/>
  <c r="E51" i="1" a="1"/>
  <c r="E51" i="1" s="1"/>
  <c r="F291" i="2" s="1"/>
  <c r="M93" i="1" a="1"/>
  <c r="M93" i="1" s="1"/>
  <c r="F755" i="2" s="1"/>
  <c r="F1423" i="2"/>
  <c r="I156" i="1" a="1"/>
  <c r="I156" i="1" s="1"/>
  <c r="F512" i="2"/>
  <c r="J72" i="1" a="1"/>
  <c r="J72" i="1" s="1"/>
  <c r="K72" i="1" a="1"/>
  <c r="K72" i="1" s="1"/>
  <c r="F1669" i="2"/>
  <c r="O177" i="1" a="1"/>
  <c r="O177" i="1" s="1"/>
  <c r="F2106" i="2"/>
  <c r="H219" i="1" a="1"/>
  <c r="H219" i="1" s="1"/>
  <c r="F2118" i="2" s="1"/>
  <c r="M72" i="1" a="1"/>
  <c r="M72" i="1" s="1"/>
  <c r="F527" i="2" s="1"/>
  <c r="F1427" i="2"/>
  <c r="M156" i="1" a="1"/>
  <c r="M156" i="1" s="1"/>
  <c r="F1439" i="2" s="1"/>
  <c r="N72" i="1" a="1"/>
  <c r="N72" i="1" s="1"/>
  <c r="F528" i="2" s="1"/>
  <c r="F964" i="2"/>
  <c r="F114" i="1" a="1"/>
  <c r="F114" i="1" s="1"/>
  <c r="F976" i="2" s="1"/>
  <c r="F1428" i="2"/>
  <c r="N156" i="1" a="1"/>
  <c r="N156" i="1" s="1"/>
  <c r="F1440" i="2" s="1"/>
  <c r="F2110" i="2"/>
  <c r="L219" i="1" a="1"/>
  <c r="L219" i="1" s="1"/>
  <c r="F2122" i="2" s="1"/>
  <c r="F967" i="2"/>
  <c r="I114" i="1" a="1"/>
  <c r="I114" i="1" s="1"/>
  <c r="F979" i="2" s="1"/>
  <c r="F2111" i="2"/>
  <c r="M219" i="1" a="1"/>
  <c r="M219" i="1" s="1"/>
  <c r="F2123" i="2" s="1"/>
  <c r="G93" i="1" a="1"/>
  <c r="G93" i="1" s="1"/>
  <c r="F749" i="2" s="1"/>
  <c r="O135" i="1" a="1"/>
  <c r="O135" i="1" s="1"/>
  <c r="F1213" i="2" s="1"/>
  <c r="F1192" i="2"/>
  <c r="F737" i="2"/>
  <c r="F2105" i="2"/>
  <c r="F507" i="2"/>
  <c r="F738" i="2"/>
  <c r="F968" i="2"/>
  <c r="F1195" i="2"/>
  <c r="F1649" i="2"/>
  <c r="F1875" i="2"/>
  <c r="F2107" i="2"/>
  <c r="F513" i="2"/>
  <c r="F969" i="2"/>
  <c r="F1650" i="2"/>
  <c r="F281" i="2"/>
  <c r="F514" i="2"/>
  <c r="F971" i="2"/>
  <c r="F1200" i="2"/>
  <c r="F1425" i="2"/>
  <c r="F1651" i="2"/>
  <c r="F1880" i="2"/>
  <c r="F2112" i="2"/>
  <c r="F54" i="2"/>
  <c r="F1193" i="2"/>
  <c r="F1648" i="2"/>
  <c r="F280" i="2"/>
  <c r="F1424" i="2"/>
  <c r="F283" i="2"/>
  <c r="F515" i="2"/>
  <c r="F744" i="2"/>
  <c r="F1201" i="2"/>
  <c r="F1881" i="2"/>
  <c r="F2113" i="2"/>
  <c r="K8" i="1"/>
  <c r="F511" i="2"/>
  <c r="F735" i="2"/>
  <c r="F510" i="2"/>
  <c r="F982" i="2"/>
  <c r="F56" i="2"/>
  <c r="J30" i="1" a="1"/>
  <c r="J30" i="1" s="1"/>
  <c r="F55" i="2"/>
  <c r="I30" i="1" a="1"/>
  <c r="I30" i="1" s="1"/>
  <c r="F67" i="2" s="1"/>
  <c r="F58" i="2"/>
  <c r="F286" i="2"/>
  <c r="F2102" i="2"/>
  <c r="F287" i="2"/>
  <c r="F50" i="2"/>
  <c r="D30" i="1" a="1"/>
  <c r="D30" i="1" s="1"/>
  <c r="F62" i="2" s="1"/>
  <c r="F743" i="2"/>
  <c r="F66" i="2"/>
  <c r="F73" i="2"/>
  <c r="F72" i="2"/>
  <c r="F63" i="2"/>
  <c r="F70" i="2"/>
  <c r="F1435" i="2"/>
  <c r="F1199" i="2"/>
  <c r="F1422" i="2"/>
  <c r="F1655" i="2"/>
  <c r="F60" i="2"/>
  <c r="F1664" i="2"/>
  <c r="F1198" i="2"/>
  <c r="F1878" i="2"/>
  <c r="F1654" i="2"/>
  <c r="F516" i="2"/>
  <c r="F740" i="2"/>
  <c r="F1438" i="2"/>
  <c r="F754" i="2"/>
  <c r="F1884" i="2"/>
  <c r="F978" i="2"/>
  <c r="F300" i="2"/>
  <c r="F975" i="2"/>
  <c r="F1206" i="2"/>
  <c r="F1437" i="2"/>
  <c r="F1667" i="2"/>
  <c r="F301" i="2"/>
  <c r="F1207" i="2"/>
  <c r="F1668" i="2"/>
  <c r="F2115" i="2"/>
  <c r="F747" i="2"/>
  <c r="F977" i="2"/>
  <c r="F1208" i="2"/>
  <c r="F521" i="2"/>
  <c r="F750" i="2"/>
  <c r="F980" i="2"/>
  <c r="F1211" i="2"/>
  <c r="F1887" i="2"/>
  <c r="F2119" i="2"/>
  <c r="F1209" i="2"/>
  <c r="F522" i="2"/>
  <c r="F751" i="2"/>
  <c r="F981" i="2"/>
  <c r="F1212" i="2"/>
  <c r="F1888" i="2"/>
  <c r="F2120" i="2"/>
  <c r="F523" i="2"/>
  <c r="F752" i="2"/>
  <c r="F1889" i="2"/>
  <c r="F2121" i="2"/>
  <c r="F748" i="2"/>
  <c r="F1210" i="2"/>
  <c r="F292" i="2"/>
  <c r="F524" i="2"/>
  <c r="F753" i="2"/>
  <c r="F983" i="2"/>
  <c r="F1659" i="2"/>
  <c r="F1890" i="2"/>
  <c r="F293" i="2"/>
  <c r="F1660" i="2"/>
  <c r="F1891" i="2"/>
  <c r="F294" i="2"/>
  <c r="F526" i="2"/>
  <c r="F1431" i="2"/>
  <c r="F1661" i="2"/>
  <c r="F1892" i="2"/>
  <c r="F2124" i="2"/>
  <c r="F295" i="2"/>
  <c r="F756" i="2"/>
  <c r="F1432" i="2"/>
  <c r="F1662" i="2"/>
  <c r="F1893" i="2"/>
  <c r="F2125" i="2"/>
  <c r="F2117" i="2"/>
  <c r="F296" i="2"/>
  <c r="F757" i="2"/>
  <c r="F1433" i="2"/>
  <c r="F1663" i="2"/>
  <c r="F297" i="2"/>
  <c r="F529" i="2"/>
  <c r="F1203" i="2"/>
  <c r="F1434" i="2"/>
  <c r="F1895" i="2"/>
  <c r="F519" i="2"/>
  <c r="F1441" i="2"/>
  <c r="F298" i="2"/>
  <c r="F1204" i="2"/>
  <c r="F1665" i="2"/>
  <c r="F1896" i="2"/>
  <c r="F299" i="2"/>
  <c r="F1205" i="2"/>
  <c r="F1436" i="2"/>
  <c r="F1666" i="2"/>
  <c r="F1897" i="2"/>
  <c r="F1196" i="2"/>
  <c r="F1885" i="2"/>
  <c r="F509" i="2"/>
  <c r="F1426" i="2"/>
  <c r="F736" i="2"/>
  <c r="F288" i="2"/>
  <c r="F1646" i="2"/>
  <c r="F289" i="2"/>
  <c r="F962" i="2"/>
  <c r="F53" i="2"/>
  <c r="F1191" i="2"/>
  <c r="F745" i="2"/>
  <c r="F2103" i="2"/>
  <c r="F1656" i="2"/>
  <c r="F1879" i="2"/>
  <c r="F51" i="2"/>
  <c r="H8" i="1"/>
  <c r="D8" i="1"/>
  <c r="F282" i="2"/>
  <c r="F1194" i="2"/>
  <c r="F61" i="2"/>
  <c r="K7" i="1"/>
  <c r="P5" i="1"/>
  <c r="J8" i="1"/>
  <c r="F2108" i="2"/>
  <c r="F2116" i="2"/>
  <c r="F65" i="2"/>
  <c r="F290" i="2"/>
  <c r="F1202" i="2"/>
  <c r="F2114" i="2"/>
  <c r="F518" i="2"/>
  <c r="F974" i="2"/>
  <c r="F1886" i="2"/>
  <c r="F1430" i="2"/>
  <c r="F746" i="2"/>
  <c r="F1658" i="2"/>
  <c r="F71" i="2"/>
  <c r="J7" i="1"/>
  <c r="P22" i="1"/>
  <c r="P147" i="1"/>
  <c r="F1346" i="2"/>
  <c r="P49" i="1"/>
  <c r="F266" i="2"/>
  <c r="F57" i="2"/>
  <c r="L7" i="1"/>
  <c r="P19" i="1"/>
  <c r="L8" i="1"/>
  <c r="J21" i="1"/>
  <c r="P91" i="1"/>
  <c r="F724" i="2"/>
  <c r="P105" i="1"/>
  <c r="F890" i="2"/>
  <c r="P155" i="1"/>
  <c r="F1418" i="2"/>
  <c r="P197" i="1"/>
  <c r="F1876" i="2"/>
  <c r="O7" i="1"/>
  <c r="L21" i="1"/>
  <c r="P70" i="1"/>
  <c r="P63" i="1"/>
  <c r="F436" i="2"/>
  <c r="P154" i="1"/>
  <c r="F1406" i="2"/>
  <c r="P210" i="1"/>
  <c r="F2030" i="2"/>
  <c r="P18" i="1"/>
  <c r="N21" i="1"/>
  <c r="P71" i="1"/>
  <c r="F506" i="2"/>
  <c r="E8" i="1"/>
  <c r="H7" i="1"/>
  <c r="P168" i="1"/>
  <c r="F1574" i="2"/>
  <c r="G8" i="1"/>
  <c r="P17" i="1"/>
  <c r="P113" i="1"/>
  <c r="F966" i="2"/>
  <c r="I8" i="1"/>
  <c r="P218" i="1"/>
  <c r="F2104" i="2"/>
  <c r="P11" i="1"/>
  <c r="P176" i="1"/>
  <c r="F1647" i="2"/>
  <c r="P217" i="1"/>
  <c r="F2090" i="2"/>
  <c r="D7" i="1"/>
  <c r="M8" i="1"/>
  <c r="P134" i="1"/>
  <c r="F1190" i="2"/>
  <c r="E7" i="1"/>
  <c r="N8" i="1"/>
  <c r="G21" i="1"/>
  <c r="F7" i="1"/>
  <c r="O8" i="1"/>
  <c r="P10" i="1"/>
  <c r="I21" i="1"/>
  <c r="P84" i="1"/>
  <c r="F664" i="2"/>
  <c r="P6" i="1"/>
  <c r="G7" i="1"/>
  <c r="O21" i="1"/>
  <c r="F21" i="1"/>
  <c r="P50" i="1"/>
  <c r="F278" i="2"/>
  <c r="P133" i="1"/>
  <c r="F1178" i="2"/>
  <c r="P189" i="1"/>
  <c r="F1802" i="2"/>
  <c r="I7" i="1"/>
  <c r="P20" i="1"/>
  <c r="P175" i="1"/>
  <c r="P92" i="1"/>
  <c r="P231" i="1"/>
  <c r="F8" i="1"/>
  <c r="F734" i="2"/>
  <c r="F1634" i="2"/>
  <c r="F2258" i="2"/>
  <c r="P196" i="1"/>
  <c r="P112" i="1"/>
  <c r="P126" i="1"/>
  <c r="F210" i="2"/>
  <c r="F214" i="2"/>
  <c r="P16" i="1"/>
  <c r="E21" i="1"/>
  <c r="F215" i="2"/>
  <c r="K21" i="1"/>
  <c r="P42" i="1"/>
  <c r="P14" i="1"/>
  <c r="F208" i="2"/>
  <c r="F212" i="2"/>
  <c r="F216" i="2"/>
  <c r="P13" i="1"/>
  <c r="P15" i="1"/>
  <c r="P12" i="1"/>
  <c r="F42" i="2"/>
  <c r="P4" i="1"/>
  <c r="N7" i="1"/>
  <c r="F52" i="2"/>
  <c r="P28" i="1"/>
  <c r="D21" i="1"/>
  <c r="P29" i="1"/>
  <c r="K9" i="1" l="1"/>
  <c r="P135" i="1"/>
  <c r="F525" i="2"/>
  <c r="P177" i="1"/>
  <c r="P51" i="1"/>
  <c r="J9" i="1"/>
  <c r="M9" i="1"/>
  <c r="O9" i="1"/>
  <c r="P156" i="1"/>
  <c r="N9" i="1"/>
  <c r="P72" i="1"/>
  <c r="H9" i="1"/>
  <c r="P198" i="1"/>
  <c r="P93" i="1"/>
  <c r="P114" i="1"/>
  <c r="I9" i="1"/>
  <c r="F68" i="2"/>
  <c r="L9" i="1"/>
  <c r="F69" i="2"/>
  <c r="P8" i="1"/>
  <c r="P219" i="1"/>
  <c r="F9" i="1"/>
  <c r="E9" i="1"/>
  <c r="G9" i="1"/>
  <c r="F64" i="2"/>
  <c r="D9" i="1"/>
  <c r="P30" i="1"/>
  <c r="P21" i="1"/>
  <c r="P7" i="1"/>
  <c r="P9" i="1" l="1"/>
  <c r="Q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<sst xmlns="http://schemas.openxmlformats.org/spreadsheetml/2006/main" count="737" uniqueCount="150">
  <si>
    <t>PNYR azonosító</t>
  </si>
  <si>
    <t>Pénznem</t>
  </si>
  <si>
    <t>EUR</t>
  </si>
  <si>
    <t>Pénzügyi tétel</t>
  </si>
  <si>
    <t>összesítő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</si>
  <si>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</si>
  <si>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</si>
  <si>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</si>
  <si>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</si>
  <si>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</si>
  <si>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</si>
  <si>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</si>
  <si>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</si>
  <si>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</si>
  <si>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</si>
  <si>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</si>
  <si>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</si>
  <si>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</si>
  <si>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T21</t>
  </si>
  <si>
    <t>Munkavállalói alapbér</t>
  </si>
  <si>
    <t>Munkavállalói többletkifizetés</t>
  </si>
  <si>
    <t>Külső személyi megbízás</t>
  </si>
  <si>
    <t>Személyi költségek</t>
  </si>
  <si>
    <t>T23</t>
  </si>
  <si>
    <t>Járulékok</t>
  </si>
  <si>
    <t>T24</t>
  </si>
  <si>
    <t>Overhead - általános költségek</t>
  </si>
  <si>
    <t>T27</t>
  </si>
  <si>
    <t>Terápiás - szakmai anyagköltség</t>
  </si>
  <si>
    <t>T28</t>
  </si>
  <si>
    <t>Dologi kiadások</t>
  </si>
  <si>
    <t>T29</t>
  </si>
  <si>
    <t>Ellátottak pénzbeli juttatásai</t>
  </si>
  <si>
    <t>T31</t>
  </si>
  <si>
    <t>Vagyoni értéku jogok</t>
  </si>
  <si>
    <t>Szellemi termékek</t>
  </si>
  <si>
    <t>Épületek</t>
  </si>
  <si>
    <t>Egyéb építmények</t>
  </si>
  <si>
    <t>Muszaki berendezések, gépek</t>
  </si>
  <si>
    <t>Irodai és számítástechnikai eszközök</t>
  </si>
  <si>
    <t>Egyéb gépek és berendezések</t>
  </si>
  <si>
    <t>Jármuvek</t>
  </si>
  <si>
    <t>Felhalmozási kiadások</t>
  </si>
  <si>
    <t>Bevétel</t>
  </si>
  <si>
    <t>Bevétel (pénzforgalmi előleg/támogatás)</t>
  </si>
  <si>
    <t>PST</t>
  </si>
  <si>
    <t>project</t>
  </si>
  <si>
    <t>budget</t>
  </si>
  <si>
    <t>year</t>
  </si>
  <si>
    <t>month</t>
  </si>
  <si>
    <t>type</t>
  </si>
  <si>
    <t>price</t>
  </si>
  <si>
    <t>devizaId</t>
  </si>
  <si>
    <t>Overhead alapja:</t>
  </si>
  <si>
    <t>Overhead mértéke:</t>
  </si>
  <si>
    <t>Magyar forint</t>
  </si>
  <si>
    <t>USD</t>
  </si>
  <si>
    <t>overhead alapja</t>
  </si>
  <si>
    <t>a pályázat összköltsége</t>
  </si>
  <si>
    <t>a pályázat közvetlen költsége</t>
  </si>
  <si>
    <t>személyi költségek</t>
  </si>
  <si>
    <t>T41</t>
  </si>
  <si>
    <t>Tervezett felhasználás összesen</t>
  </si>
  <si>
    <t>2026.</t>
  </si>
  <si>
    <t>id</t>
  </si>
  <si>
    <t>name</t>
  </si>
  <si>
    <t>display_name</t>
  </si>
  <si>
    <t>Gazdasági-muszaki szolgáltatások</t>
  </si>
  <si>
    <t>Terápiás</t>
  </si>
  <si>
    <t>Külso személyi megbízás</t>
  </si>
  <si>
    <t>Kitöltési segédlet</t>
  </si>
  <si>
    <t>A táblázat projektenként töltendő, max. 10 db PST kóddal</t>
  </si>
  <si>
    <t>azonosító adatok (PNYR, PST, pénznem)</t>
  </si>
  <si>
    <t xml:space="preserve"> a sárga mezők számokkal tölthetőek</t>
  </si>
  <si>
    <t>Adat helye</t>
  </si>
  <si>
    <t>Adat megnevezése</t>
  </si>
  <si>
    <t>Töltése</t>
  </si>
  <si>
    <t>ellenőrzés</t>
  </si>
  <si>
    <t>Figyelmeztetés</t>
  </si>
  <si>
    <t>1.sor</t>
  </si>
  <si>
    <t>KÖTELEZŐ</t>
  </si>
  <si>
    <t>A PNYR rendszerben rögzített</t>
  </si>
  <si>
    <t>ha nem pontos az azonosító, akkor nem betölthető a táblázat</t>
  </si>
  <si>
    <t>2.sor</t>
  </si>
  <si>
    <t>támogatás pénzneme</t>
  </si>
  <si>
    <t>legördülő menüből választható</t>
  </si>
  <si>
    <t>a likviditási terv a támogatás pénznemében rögzítendő!!!</t>
  </si>
  <si>
    <t>A3 - P23</t>
  </si>
  <si>
    <t>projekt szintű likvid terv</t>
  </si>
  <si>
    <t>automatikusan számol</t>
  </si>
  <si>
    <t>nem rögzíthető  (a 10 db PST-hez rögzített értékeket összesíti)</t>
  </si>
  <si>
    <t>B24</t>
  </si>
  <si>
    <t>PST azonosító</t>
  </si>
  <si>
    <t>A PNYR rendszerben a projekthez rögzített PST-k közül szükséges megadni</t>
  </si>
  <si>
    <t>ha nem pontos, akkor nem rögzíthető</t>
  </si>
  <si>
    <t>A25-A43</t>
  </si>
  <si>
    <t>a PST azonosító, melyhez a rögzítés történik</t>
  </si>
  <si>
    <t>automatikusan kitöltésre kerül</t>
  </si>
  <si>
    <t>D25-O27</t>
  </si>
  <si>
    <t>személyi költségek (bérjellegű költségek)</t>
  </si>
  <si>
    <t>felmerülés esetén</t>
  </si>
  <si>
    <t>A B24-ben megadott PST kereten felhasználásra kerülő bruttó bérköltséget havonta szükséges megadni</t>
  </si>
  <si>
    <t>D28-O28</t>
  </si>
  <si>
    <t>összesítő sor</t>
  </si>
  <si>
    <t>személyi költségek (bérjellegű költségek) összesen</t>
  </si>
  <si>
    <t>D29-O29</t>
  </si>
  <si>
    <t>járulékköltségek</t>
  </si>
  <si>
    <t>automatikusan számol, de felülírható</t>
  </si>
  <si>
    <t xml:space="preserve">képlet: (25.sor+26.sor)*0,13 + 27.sor * 0,9 * 0,13 </t>
  </si>
  <si>
    <t>D30-O30</t>
  </si>
  <si>
    <t>overhead / általános költségek</t>
  </si>
  <si>
    <t>RÖGZÍTENDŐ</t>
  </si>
  <si>
    <t xml:space="preserve">a pályázatok általános költsége - havonta kerül az egyetemi hozzájárulás feladás alapján könyvelésre. A PFB által jóváhagyott % mérték rögzítése kötelező! </t>
  </si>
  <si>
    <t>ellenőrzésre kerül, amennyiben nem a PNYR-ben rögzített érték visszajelzés alapján módosítandó!</t>
  </si>
  <si>
    <t>D31-O41</t>
  </si>
  <si>
    <t>pályázati felhasználási terv pénzügyi tételenként</t>
  </si>
  <si>
    <t>D42-O42</t>
  </si>
  <si>
    <t>felhalmozási bevételek összesen</t>
  </si>
  <si>
    <t>D43-O43</t>
  </si>
  <si>
    <t>pénzforgalmi bevételek tervezése</t>
  </si>
  <si>
    <t>pályázati előleg, támogatás pénzforgalmilag teljesülő összege</t>
  </si>
  <si>
    <t>B24-O43</t>
  </si>
  <si>
    <t>még 9 alkalommal ismétlődik</t>
  </si>
  <si>
    <t>FIGYELEM:</t>
  </si>
  <si>
    <t>az 1. kitöltetlen PST elérésekor a betöltés leáll!!! Ne hagyjatok ki PST-t, azok folyamatosan töltődjenek, amennyiben több van az adott projekthez</t>
  </si>
  <si>
    <t>"project_eves_terv" munkalap</t>
  </si>
  <si>
    <t>BETÖLTŐ Állomány</t>
  </si>
  <si>
    <t>nem rögzíthető</t>
  </si>
  <si>
    <t>A45-P65</t>
  </si>
  <si>
    <t>2. Pst</t>
  </si>
  <si>
    <t>A66-P86</t>
  </si>
  <si>
    <t>3. Pst</t>
  </si>
  <si>
    <t>A87-P107</t>
  </si>
  <si>
    <t>4. Pst</t>
  </si>
  <si>
    <t>A108-P128</t>
  </si>
  <si>
    <t>5. Pst</t>
  </si>
  <si>
    <t>A129-P149</t>
  </si>
  <si>
    <t>6. Pst</t>
  </si>
  <si>
    <t>A150-P170</t>
  </si>
  <si>
    <t>7. Pst</t>
  </si>
  <si>
    <t>A171-P191</t>
  </si>
  <si>
    <t>8. Pst</t>
  </si>
  <si>
    <t>A192-P212</t>
  </si>
  <si>
    <t>9. Pst</t>
  </si>
  <si>
    <t>A213-P232</t>
  </si>
  <si>
    <t>10. Pst</t>
  </si>
  <si>
    <t>Támogatási szerződés alapján</t>
  </si>
  <si>
    <t>overead %-a</t>
  </si>
  <si>
    <t xml:space="preserve">Számol/ de felülírható </t>
  </si>
  <si>
    <t>közvetlen költség Szolgáltatás (52) nélkül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</si>
</sst>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sz val="11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/>
    <xf numFmtId="0" fontId="0" fillId="3" borderId="0" xfId="0" applyFill="1" applyProtection="1">
      <protection locked="0"/>
    </xf>
    <xf numFmtId="0" fontId="0" fillId="2" borderId="3" xfId="0" applyFill="1" applyBorder="1"/>
    <xf numFmtId="0" fontId="0" fillId="2" borderId="2" xfId="0" applyFill="1" applyBorder="1"/>
    <xf numFmtId="0" fontId="0" fillId="0" borderId="2" xfId="0" applyBorder="1"/>
    <xf numFmtId="0" fontId="0" fillId="0" borderId="4" xfId="0" applyBorder="1"/>
    <xf numFmtId="0" fontId="0" fillId="5" borderId="2" xfId="0" applyFill="1" applyBorder="1"/>
    <xf numFmtId="0" fontId="0" fillId="5" borderId="0" xfId="0" applyFill="1"/>
    <xf numFmtId="0" fontId="0" fillId="6" borderId="0" xfId="0" applyFill="1"/>
    <xf numFmtId="0" fontId="0" fillId="4" borderId="0" xfId="0" applyFill="1"/>
    <xf numFmtId="0" fontId="0" fillId="4" borderId="2" xfId="0" applyFill="1" applyBorder="1"/>
    <xf numFmtId="0" fontId="0" fillId="6" borderId="2" xfId="0" applyFill="1" applyBorder="1" applyProtection="1">
      <protection locked="0"/>
    </xf>
    <xf numFmtId="0" fontId="0" fillId="6" borderId="4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0" xfId="0" applyFill="1"/>
    <xf numFmtId="0" fontId="0" fillId="7" borderId="2" xfId="0" applyFill="1" applyBorder="1" applyProtection="1">
      <protection locked="0"/>
    </xf>
    <xf numFmtId="0" fontId="0" fillId="0" borderId="6" xfId="0" applyBorder="1"/>
    <xf numFmtId="0" fontId="0" fillId="3" borderId="6" xfId="0" applyFill="1" applyBorder="1" applyProtection="1">
      <protection locked="0"/>
    </xf>
    <xf numFmtId="9" fontId="0" fillId="3" borderId="0" xfId="1" applyFont="1" applyFill="1" applyProtection="1">
      <protection locked="0"/>
    </xf>
    <xf numFmtId="0" fontId="0" fillId="6" borderId="2" xfId="0" applyFill="1" applyBorder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5" borderId="0" xfId="0" applyFill="1" applyAlignment="1">
      <alignment wrapText="1"/>
    </xf>
    <xf numFmtId="0" fontId="2" fillId="8" borderId="0" xfId="0" applyFont="1" applyFill="1"/>
    <xf numFmtId="0" fontId="2" fillId="8" borderId="0" xfId="0" applyFont="1" applyFill="1" applyAlignment="1">
      <alignment wrapText="1"/>
    </xf>
    <xf numFmtId="0" fontId="4" fillId="0" borderId="0" xfId="0" applyFont="1"/>
    <xf numFmtId="0" fontId="0" fillId="2" borderId="7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3" fillId="5" borderId="0" xfId="0" applyFont="1" applyFill="1" applyAlignment="1">
      <alignment horizontal="center"/>
    </xf>
  </cellXfs>
  <cellStyles count="2">
    <cellStyle name="Normál" xfId="0" builtinId="0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4A7DF-8996-4C61-BE80-CEC97B7C8A95}">
  <dimension ref="A1:Q232"/>
  <sheetViews>
    <sheetView tabSelected="1" topLeftCell="A19" workbookViewId="0">
      <selection activeCell="B24" sqref="B24"/>
    </sheetView>
  </sheetViews>
  <sheetFormatPr defaultRowHeight="15" x14ac:dyDescent="0.25"/>
  <cols>
    <col min="1" max="1" width="16.7109375" customWidth="1"/>
    <col min="2" max="2" width="14" customWidth="1"/>
    <col min="3" max="3" width="37.42578125" customWidth="1"/>
    <col min="4" max="4" width="13.140625" customWidth="1"/>
    <col min="5" max="5" width="14.140625" customWidth="1"/>
    <col min="6" max="6" width="15.85546875" customWidth="1"/>
    <col min="7" max="7" width="13.140625" customWidth="1"/>
    <col min="8" max="8" width="15.42578125" customWidth="1"/>
    <col min="9" max="16" width="16.42578125" customWidth="1"/>
    <col min="17" max="17" width="14.85546875" customWidth="1"/>
  </cols>
  <sheetData>
    <row r="1" spans="1:17" x14ac:dyDescent="0.25">
      <c r="A1" s="1" t="s">
        <v>0</v>
      </c>
      <c r="B1" s="32"/>
      <c r="C1" s="32"/>
      <c r="D1" s="31" t="s">
        <v>53</v>
      </c>
      <c r="E1" s="31"/>
      <c r="F1" s="18"/>
      <c r="G1" s="17"/>
      <c r="H1" s="31" t="s">
        <v>54</v>
      </c>
      <c r="I1" s="31"/>
      <c r="J1" s="19"/>
    </row>
    <row r="2" spans="1:17" x14ac:dyDescent="0.25">
      <c r="A2" s="1" t="s">
        <v>1</v>
      </c>
      <c r="B2" s="2"/>
      <c r="C2" s="28" t="s">
        <v>3</v>
      </c>
      <c r="D2" s="29" t="s">
        <v>63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7" t="s">
        <v>62</v>
      </c>
    </row>
    <row r="3" spans="1:17" x14ac:dyDescent="0.25">
      <c r="A3" s="33" t="s">
        <v>4</v>
      </c>
      <c r="B3" s="33"/>
      <c r="C3" s="28"/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4" t="s">
        <v>17</v>
      </c>
      <c r="Q3" s="27"/>
    </row>
    <row r="4" spans="1:17" x14ac:dyDescent="0.25">
      <c r="A4" t="str">
        <f>$A$3</f>
        <v>összesítő</v>
      </c>
      <c r="B4" t="s">
        <v>18</v>
      </c>
      <c r="C4" t="s">
        <v>19</v>
      </c>
      <c r="D4" s="5">
        <f>+D25+D46+D67+D88+D109+D130+D151+D172+D193+D214</f>
        <v>0</v>
      </c>
      <c r="E4" s="5">
        <f t="shared" ref="E4:O4" si="0">+E25+E46+E67+E88+E109+E130+E151+E172+E193+E214</f>
        <v>0</v>
      </c>
      <c r="F4" s="5">
        <f t="shared" si="0"/>
        <v>0</v>
      </c>
      <c r="G4" s="5">
        <f t="shared" si="0"/>
        <v>0</v>
      </c>
      <c r="H4" s="5">
        <f t="shared" si="0"/>
        <v>0</v>
      </c>
      <c r="I4" s="5">
        <f t="shared" si="0"/>
        <v>0</v>
      </c>
      <c r="J4" s="5">
        <f t="shared" si="0"/>
        <v>0</v>
      </c>
      <c r="K4" s="5">
        <f t="shared" si="0"/>
        <v>0</v>
      </c>
      <c r="L4" s="5">
        <f t="shared" si="0"/>
        <v>0</v>
      </c>
      <c r="M4" s="5">
        <f t="shared" si="0"/>
        <v>0</v>
      </c>
      <c r="N4" s="5">
        <f t="shared" si="0"/>
        <v>0</v>
      </c>
      <c r="O4" s="6">
        <f t="shared" si="0"/>
        <v>0</v>
      </c>
      <c r="P4" s="7">
        <f>SUM(D4:O4)</f>
        <v>0</v>
      </c>
    </row>
    <row r="5" spans="1:17" x14ac:dyDescent="0.25">
      <c r="A5" t="str">
        <f t="shared" ref="A5:A22" si="1">$A$3</f>
        <v>összesítő</v>
      </c>
      <c r="B5" t="s">
        <v>18</v>
      </c>
      <c r="C5" t="s">
        <v>20</v>
      </c>
      <c r="D5" s="5">
        <f t="shared" ref="D5:O20" si="2">+D26+D47+D68+D89+D110+D131+D152+D173+D194+D215</f>
        <v>0</v>
      </c>
      <c r="E5" s="5">
        <f t="shared" si="2"/>
        <v>0</v>
      </c>
      <c r="F5" s="5">
        <f t="shared" si="2"/>
        <v>0</v>
      </c>
      <c r="G5" s="5">
        <f t="shared" si="2"/>
        <v>0</v>
      </c>
      <c r="H5" s="5">
        <f t="shared" si="2"/>
        <v>0</v>
      </c>
      <c r="I5" s="5">
        <f t="shared" si="2"/>
        <v>0</v>
      </c>
      <c r="J5" s="5">
        <f t="shared" si="2"/>
        <v>0</v>
      </c>
      <c r="K5" s="5">
        <f t="shared" si="2"/>
        <v>0</v>
      </c>
      <c r="L5" s="5">
        <f t="shared" si="2"/>
        <v>0</v>
      </c>
      <c r="M5" s="5">
        <f t="shared" si="2"/>
        <v>0</v>
      </c>
      <c r="N5" s="5">
        <f t="shared" si="2"/>
        <v>0</v>
      </c>
      <c r="O5" s="6">
        <f t="shared" si="2"/>
        <v>0</v>
      </c>
      <c r="P5" s="7">
        <f t="shared" ref="P5:P22" si="3">SUM(D5:O5)</f>
        <v>0</v>
      </c>
    </row>
    <row r="6" spans="1:17" x14ac:dyDescent="0.25">
      <c r="A6" t="str">
        <f t="shared" si="1"/>
        <v>összesítő</v>
      </c>
      <c r="B6" t="s">
        <v>18</v>
      </c>
      <c r="C6" t="s">
        <v>21</v>
      </c>
      <c r="D6" s="5">
        <f t="shared" si="2"/>
        <v>0</v>
      </c>
      <c r="E6" s="5">
        <f t="shared" si="2"/>
        <v>0</v>
      </c>
      <c r="F6" s="5">
        <f t="shared" si="2"/>
        <v>0</v>
      </c>
      <c r="G6" s="5">
        <f t="shared" si="2"/>
        <v>0</v>
      </c>
      <c r="H6" s="5">
        <f t="shared" si="2"/>
        <v>0</v>
      </c>
      <c r="I6" s="5">
        <f t="shared" si="2"/>
        <v>0</v>
      </c>
      <c r="J6" s="5">
        <f t="shared" si="2"/>
        <v>0</v>
      </c>
      <c r="K6" s="5">
        <f t="shared" si="2"/>
        <v>0</v>
      </c>
      <c r="L6" s="5">
        <f t="shared" si="2"/>
        <v>0</v>
      </c>
      <c r="M6" s="5">
        <f t="shared" si="2"/>
        <v>0</v>
      </c>
      <c r="N6" s="5">
        <f t="shared" si="2"/>
        <v>0</v>
      </c>
      <c r="O6" s="6">
        <f t="shared" si="2"/>
        <v>0</v>
      </c>
      <c r="P6" s="7">
        <f t="shared" si="3"/>
        <v>0</v>
      </c>
    </row>
    <row r="7" spans="1:17" x14ac:dyDescent="0.25">
      <c r="A7" t="str">
        <f t="shared" si="1"/>
        <v>összesítő</v>
      </c>
      <c r="B7" s="8" t="s">
        <v>18</v>
      </c>
      <c r="C7" s="8" t="s">
        <v>22</v>
      </c>
      <c r="D7" s="8">
        <f t="shared" si="2"/>
        <v>0</v>
      </c>
      <c r="E7" s="8">
        <f t="shared" si="2"/>
        <v>0</v>
      </c>
      <c r="F7" s="8">
        <f t="shared" si="2"/>
        <v>0</v>
      </c>
      <c r="G7" s="8">
        <f t="shared" si="2"/>
        <v>0</v>
      </c>
      <c r="H7" s="8">
        <f t="shared" si="2"/>
        <v>0</v>
      </c>
      <c r="I7" s="8">
        <f t="shared" si="2"/>
        <v>0</v>
      </c>
      <c r="J7" s="8">
        <f t="shared" si="2"/>
        <v>0</v>
      </c>
      <c r="K7" s="8">
        <f t="shared" si="2"/>
        <v>0</v>
      </c>
      <c r="L7" s="8">
        <f t="shared" si="2"/>
        <v>0</v>
      </c>
      <c r="M7" s="8">
        <f t="shared" si="2"/>
        <v>0</v>
      </c>
      <c r="N7" s="8">
        <f t="shared" si="2"/>
        <v>0</v>
      </c>
      <c r="O7" s="8">
        <f t="shared" si="2"/>
        <v>0</v>
      </c>
      <c r="P7" s="7">
        <f t="shared" si="3"/>
        <v>0</v>
      </c>
    </row>
    <row r="8" spans="1:17" x14ac:dyDescent="0.25">
      <c r="A8" t="str">
        <f t="shared" si="1"/>
        <v>összesítő</v>
      </c>
      <c r="B8" t="s">
        <v>23</v>
      </c>
      <c r="C8" t="s">
        <v>24</v>
      </c>
      <c r="D8">
        <f t="shared" si="2"/>
        <v>0</v>
      </c>
      <c r="E8">
        <f t="shared" si="2"/>
        <v>0</v>
      </c>
      <c r="F8">
        <f t="shared" si="2"/>
        <v>0</v>
      </c>
      <c r="G8">
        <f t="shared" si="2"/>
        <v>0</v>
      </c>
      <c r="H8">
        <f t="shared" si="2"/>
        <v>0</v>
      </c>
      <c r="I8">
        <f t="shared" si="2"/>
        <v>0</v>
      </c>
      <c r="J8">
        <f t="shared" si="2"/>
        <v>0</v>
      </c>
      <c r="K8">
        <f t="shared" si="2"/>
        <v>0</v>
      </c>
      <c r="L8">
        <f t="shared" si="2"/>
        <v>0</v>
      </c>
      <c r="M8">
        <f t="shared" si="2"/>
        <v>0</v>
      </c>
      <c r="N8">
        <f t="shared" si="2"/>
        <v>0</v>
      </c>
      <c r="O8">
        <f t="shared" si="2"/>
        <v>0</v>
      </c>
      <c r="P8" s="7">
        <f t="shared" si="3"/>
        <v>0</v>
      </c>
    </row>
    <row r="9" spans="1:17" x14ac:dyDescent="0.25">
      <c r="A9" t="str">
        <f t="shared" si="1"/>
        <v>összesítő</v>
      </c>
      <c r="B9" t="s">
        <v>61</v>
      </c>
      <c r="C9" t="s">
        <v>26</v>
      </c>
      <c r="D9" s="5">
        <f t="shared" si="2"/>
        <v>0</v>
      </c>
      <c r="E9" s="5">
        <f t="shared" si="2"/>
        <v>0</v>
      </c>
      <c r="F9" s="5">
        <f t="shared" si="2"/>
        <v>0</v>
      </c>
      <c r="G9" s="5">
        <f t="shared" si="2"/>
        <v>0</v>
      </c>
      <c r="H9" s="5">
        <f t="shared" si="2"/>
        <v>0</v>
      </c>
      <c r="I9" s="5">
        <f t="shared" si="2"/>
        <v>0</v>
      </c>
      <c r="J9" s="5">
        <f t="shared" si="2"/>
        <v>0</v>
      </c>
      <c r="K9" s="5">
        <f t="shared" si="2"/>
        <v>0</v>
      </c>
      <c r="L9" s="5">
        <f t="shared" si="2"/>
        <v>0</v>
      </c>
      <c r="M9" s="5">
        <f t="shared" si="2"/>
        <v>0</v>
      </c>
      <c r="N9" s="5">
        <f t="shared" si="2"/>
        <v>0</v>
      </c>
      <c r="O9" s="6">
        <f t="shared" si="2"/>
        <v>0</v>
      </c>
      <c r="P9" s="7">
        <f t="shared" si="3"/>
        <v>0</v>
      </c>
    </row>
    <row r="10" spans="1:17" x14ac:dyDescent="0.25">
      <c r="A10" t="str">
        <f t="shared" si="1"/>
        <v>összesítő</v>
      </c>
      <c r="B10" t="s">
        <v>27</v>
      </c>
      <c r="C10" t="s">
        <v>28</v>
      </c>
      <c r="D10" s="5">
        <f t="shared" si="2"/>
        <v>0</v>
      </c>
      <c r="E10" s="5">
        <f t="shared" si="2"/>
        <v>0</v>
      </c>
      <c r="F10" s="5">
        <f t="shared" si="2"/>
        <v>0</v>
      </c>
      <c r="G10" s="5">
        <f t="shared" si="2"/>
        <v>0</v>
      </c>
      <c r="H10" s="5">
        <f t="shared" si="2"/>
        <v>0</v>
      </c>
      <c r="I10" s="5">
        <f t="shared" si="2"/>
        <v>0</v>
      </c>
      <c r="J10" s="5">
        <f t="shared" si="2"/>
        <v>0</v>
      </c>
      <c r="K10" s="5">
        <f t="shared" si="2"/>
        <v>0</v>
      </c>
      <c r="L10" s="5">
        <f t="shared" si="2"/>
        <v>0</v>
      </c>
      <c r="M10" s="5">
        <f t="shared" si="2"/>
        <v>0</v>
      </c>
      <c r="N10" s="5">
        <f t="shared" si="2"/>
        <v>0</v>
      </c>
      <c r="O10" s="6">
        <f t="shared" si="2"/>
        <v>0</v>
      </c>
      <c r="P10" s="7">
        <f t="shared" si="3"/>
        <v>0</v>
      </c>
    </row>
    <row r="11" spans="1:17" x14ac:dyDescent="0.25">
      <c r="A11" t="str">
        <f t="shared" si="1"/>
        <v>összesítő</v>
      </c>
      <c r="B11" t="s">
        <v>29</v>
      </c>
      <c r="C11" t="s">
        <v>30</v>
      </c>
      <c r="D11" s="5">
        <f t="shared" si="2"/>
        <v>0</v>
      </c>
      <c r="E11" s="5">
        <f t="shared" si="2"/>
        <v>0</v>
      </c>
      <c r="F11" s="5">
        <f t="shared" si="2"/>
        <v>0</v>
      </c>
      <c r="G11" s="5">
        <f t="shared" si="2"/>
        <v>0</v>
      </c>
      <c r="H11" s="5">
        <f t="shared" si="2"/>
        <v>0</v>
      </c>
      <c r="I11" s="5">
        <f t="shared" si="2"/>
        <v>0</v>
      </c>
      <c r="J11" s="5">
        <f t="shared" si="2"/>
        <v>0</v>
      </c>
      <c r="K11" s="5">
        <f t="shared" si="2"/>
        <v>0</v>
      </c>
      <c r="L11" s="5">
        <f t="shared" si="2"/>
        <v>0</v>
      </c>
      <c r="M11" s="5">
        <f t="shared" si="2"/>
        <v>0</v>
      </c>
      <c r="N11" s="5">
        <f t="shared" si="2"/>
        <v>0</v>
      </c>
      <c r="O11" s="6">
        <f t="shared" si="2"/>
        <v>0</v>
      </c>
      <c r="P11" s="7">
        <f t="shared" si="3"/>
        <v>0</v>
      </c>
    </row>
    <row r="12" spans="1:17" x14ac:dyDescent="0.25">
      <c r="A12" t="str">
        <f t="shared" si="1"/>
        <v>összesítő</v>
      </c>
      <c r="B12" t="s">
        <v>31</v>
      </c>
      <c r="C12" t="s">
        <v>32</v>
      </c>
      <c r="D12" s="5">
        <f t="shared" si="2"/>
        <v>0</v>
      </c>
      <c r="E12" s="5">
        <f t="shared" si="2"/>
        <v>0</v>
      </c>
      <c r="F12" s="5">
        <f t="shared" si="2"/>
        <v>0</v>
      </c>
      <c r="G12" s="5">
        <f t="shared" si="2"/>
        <v>0</v>
      </c>
      <c r="H12" s="5">
        <f t="shared" si="2"/>
        <v>0</v>
      </c>
      <c r="I12" s="5">
        <f t="shared" si="2"/>
        <v>0</v>
      </c>
      <c r="J12" s="5">
        <f t="shared" si="2"/>
        <v>0</v>
      </c>
      <c r="K12" s="5">
        <f t="shared" si="2"/>
        <v>0</v>
      </c>
      <c r="L12" s="5">
        <f t="shared" si="2"/>
        <v>0</v>
      </c>
      <c r="M12" s="5">
        <f t="shared" si="2"/>
        <v>0</v>
      </c>
      <c r="N12" s="5">
        <f t="shared" si="2"/>
        <v>0</v>
      </c>
      <c r="O12" s="6">
        <f t="shared" si="2"/>
        <v>0</v>
      </c>
      <c r="P12" s="7">
        <f t="shared" si="3"/>
        <v>0</v>
      </c>
    </row>
    <row r="13" spans="1:17" x14ac:dyDescent="0.25">
      <c r="A13" t="str">
        <f t="shared" si="1"/>
        <v>összesítő</v>
      </c>
      <c r="B13" t="s">
        <v>33</v>
      </c>
      <c r="C13" t="s">
        <v>34</v>
      </c>
      <c r="D13" s="5">
        <f t="shared" si="2"/>
        <v>0</v>
      </c>
      <c r="E13" s="5">
        <f t="shared" si="2"/>
        <v>0</v>
      </c>
      <c r="F13" s="5">
        <f t="shared" si="2"/>
        <v>0</v>
      </c>
      <c r="G13" s="5">
        <f t="shared" si="2"/>
        <v>0</v>
      </c>
      <c r="H13" s="5">
        <f t="shared" si="2"/>
        <v>0</v>
      </c>
      <c r="I13" s="5">
        <f t="shared" si="2"/>
        <v>0</v>
      </c>
      <c r="J13" s="5">
        <f t="shared" si="2"/>
        <v>0</v>
      </c>
      <c r="K13" s="5">
        <f t="shared" si="2"/>
        <v>0</v>
      </c>
      <c r="L13" s="5">
        <f t="shared" si="2"/>
        <v>0</v>
      </c>
      <c r="M13" s="5">
        <f t="shared" si="2"/>
        <v>0</v>
      </c>
      <c r="N13" s="5">
        <f t="shared" si="2"/>
        <v>0</v>
      </c>
      <c r="O13" s="6">
        <f t="shared" si="2"/>
        <v>0</v>
      </c>
      <c r="P13" s="7">
        <f t="shared" si="3"/>
        <v>0</v>
      </c>
    </row>
    <row r="14" spans="1:17" x14ac:dyDescent="0.25">
      <c r="A14" t="str">
        <f t="shared" si="1"/>
        <v>összesítő</v>
      </c>
      <c r="B14" t="s">
        <v>33</v>
      </c>
      <c r="C14" t="s">
        <v>35</v>
      </c>
      <c r="D14" s="5">
        <f t="shared" si="2"/>
        <v>0</v>
      </c>
      <c r="E14" s="5">
        <f t="shared" si="2"/>
        <v>0</v>
      </c>
      <c r="F14" s="5">
        <f t="shared" si="2"/>
        <v>0</v>
      </c>
      <c r="G14" s="5">
        <f t="shared" si="2"/>
        <v>0</v>
      </c>
      <c r="H14" s="5">
        <f t="shared" si="2"/>
        <v>0</v>
      </c>
      <c r="I14" s="5">
        <f t="shared" si="2"/>
        <v>0</v>
      </c>
      <c r="J14" s="5">
        <f t="shared" si="2"/>
        <v>0</v>
      </c>
      <c r="K14" s="5">
        <f t="shared" si="2"/>
        <v>0</v>
      </c>
      <c r="L14" s="5">
        <f t="shared" si="2"/>
        <v>0</v>
      </c>
      <c r="M14" s="5">
        <f t="shared" si="2"/>
        <v>0</v>
      </c>
      <c r="N14" s="5">
        <f t="shared" si="2"/>
        <v>0</v>
      </c>
      <c r="O14" s="6">
        <f t="shared" si="2"/>
        <v>0</v>
      </c>
      <c r="P14" s="7">
        <f t="shared" si="3"/>
        <v>0</v>
      </c>
    </row>
    <row r="15" spans="1:17" x14ac:dyDescent="0.25">
      <c r="A15" t="str">
        <f t="shared" si="1"/>
        <v>összesítő</v>
      </c>
      <c r="B15" t="s">
        <v>33</v>
      </c>
      <c r="C15" t="s">
        <v>36</v>
      </c>
      <c r="D15" s="5">
        <f t="shared" si="2"/>
        <v>0</v>
      </c>
      <c r="E15" s="5">
        <f t="shared" si="2"/>
        <v>0</v>
      </c>
      <c r="F15" s="5">
        <f t="shared" si="2"/>
        <v>0</v>
      </c>
      <c r="G15" s="5">
        <f t="shared" si="2"/>
        <v>0</v>
      </c>
      <c r="H15" s="5">
        <f t="shared" si="2"/>
        <v>0</v>
      </c>
      <c r="I15" s="5">
        <f t="shared" si="2"/>
        <v>0</v>
      </c>
      <c r="J15" s="5">
        <f t="shared" si="2"/>
        <v>0</v>
      </c>
      <c r="K15" s="5">
        <f t="shared" si="2"/>
        <v>0</v>
      </c>
      <c r="L15" s="5">
        <f t="shared" si="2"/>
        <v>0</v>
      </c>
      <c r="M15" s="5">
        <f t="shared" si="2"/>
        <v>0</v>
      </c>
      <c r="N15" s="5">
        <f t="shared" si="2"/>
        <v>0</v>
      </c>
      <c r="O15" s="6">
        <f t="shared" si="2"/>
        <v>0</v>
      </c>
      <c r="P15" s="7">
        <f t="shared" si="3"/>
        <v>0</v>
      </c>
    </row>
    <row r="16" spans="1:17" x14ac:dyDescent="0.25">
      <c r="A16" t="str">
        <f t="shared" si="1"/>
        <v>összesítő</v>
      </c>
      <c r="B16" t="s">
        <v>33</v>
      </c>
      <c r="C16" t="s">
        <v>37</v>
      </c>
      <c r="D16" s="5">
        <f t="shared" si="2"/>
        <v>0</v>
      </c>
      <c r="E16" s="5">
        <f t="shared" si="2"/>
        <v>0</v>
      </c>
      <c r="F16" s="5">
        <f t="shared" si="2"/>
        <v>0</v>
      </c>
      <c r="G16" s="5">
        <f t="shared" si="2"/>
        <v>0</v>
      </c>
      <c r="H16" s="5">
        <f t="shared" si="2"/>
        <v>0</v>
      </c>
      <c r="I16" s="5">
        <f t="shared" si="2"/>
        <v>0</v>
      </c>
      <c r="J16" s="5">
        <f t="shared" si="2"/>
        <v>0</v>
      </c>
      <c r="K16" s="5">
        <f t="shared" si="2"/>
        <v>0</v>
      </c>
      <c r="L16" s="5">
        <f t="shared" si="2"/>
        <v>0</v>
      </c>
      <c r="M16" s="5">
        <f t="shared" si="2"/>
        <v>0</v>
      </c>
      <c r="N16" s="5">
        <f t="shared" si="2"/>
        <v>0</v>
      </c>
      <c r="O16" s="6">
        <f t="shared" si="2"/>
        <v>0</v>
      </c>
      <c r="P16" s="7">
        <f t="shared" si="3"/>
        <v>0</v>
      </c>
    </row>
    <row r="17" spans="1:17" x14ac:dyDescent="0.25">
      <c r="A17" t="str">
        <f t="shared" si="1"/>
        <v>összesítő</v>
      </c>
      <c r="B17" t="s">
        <v>33</v>
      </c>
      <c r="C17" t="s">
        <v>38</v>
      </c>
      <c r="D17" s="5">
        <f t="shared" si="2"/>
        <v>0</v>
      </c>
      <c r="E17" s="5">
        <f t="shared" si="2"/>
        <v>0</v>
      </c>
      <c r="F17" s="5">
        <f t="shared" si="2"/>
        <v>0</v>
      </c>
      <c r="G17" s="5">
        <f t="shared" si="2"/>
        <v>0</v>
      </c>
      <c r="H17" s="5">
        <f t="shared" si="2"/>
        <v>0</v>
      </c>
      <c r="I17" s="5">
        <f t="shared" si="2"/>
        <v>0</v>
      </c>
      <c r="J17" s="5">
        <f t="shared" si="2"/>
        <v>0</v>
      </c>
      <c r="K17" s="5">
        <f t="shared" si="2"/>
        <v>0</v>
      </c>
      <c r="L17" s="5">
        <f t="shared" si="2"/>
        <v>0</v>
      </c>
      <c r="M17" s="5">
        <f t="shared" si="2"/>
        <v>0</v>
      </c>
      <c r="N17" s="5">
        <f t="shared" si="2"/>
        <v>0</v>
      </c>
      <c r="O17" s="6">
        <f t="shared" si="2"/>
        <v>0</v>
      </c>
      <c r="P17" s="7">
        <f t="shared" si="3"/>
        <v>0</v>
      </c>
    </row>
    <row r="18" spans="1:17" x14ac:dyDescent="0.25">
      <c r="A18" t="str">
        <f t="shared" si="1"/>
        <v>összesítő</v>
      </c>
      <c r="B18" t="s">
        <v>33</v>
      </c>
      <c r="C18" t="s">
        <v>39</v>
      </c>
      <c r="D18" s="5">
        <f t="shared" si="2"/>
        <v>0</v>
      </c>
      <c r="E18" s="5">
        <f t="shared" si="2"/>
        <v>0</v>
      </c>
      <c r="F18" s="5">
        <f t="shared" si="2"/>
        <v>0</v>
      </c>
      <c r="G18" s="5">
        <f t="shared" si="2"/>
        <v>0</v>
      </c>
      <c r="H18" s="5">
        <f t="shared" si="2"/>
        <v>0</v>
      </c>
      <c r="I18" s="5">
        <f t="shared" si="2"/>
        <v>0</v>
      </c>
      <c r="J18" s="5">
        <f t="shared" si="2"/>
        <v>0</v>
      </c>
      <c r="K18" s="5">
        <f t="shared" si="2"/>
        <v>0</v>
      </c>
      <c r="L18" s="5">
        <f t="shared" si="2"/>
        <v>0</v>
      </c>
      <c r="M18" s="5">
        <f t="shared" si="2"/>
        <v>0</v>
      </c>
      <c r="N18" s="5">
        <f t="shared" si="2"/>
        <v>0</v>
      </c>
      <c r="O18" s="6">
        <f t="shared" si="2"/>
        <v>0</v>
      </c>
      <c r="P18" s="7">
        <f t="shared" si="3"/>
        <v>0</v>
      </c>
    </row>
    <row r="19" spans="1:17" x14ac:dyDescent="0.25">
      <c r="A19" t="str">
        <f t="shared" si="1"/>
        <v>összesítő</v>
      </c>
      <c r="B19" t="s">
        <v>33</v>
      </c>
      <c r="C19" t="s">
        <v>40</v>
      </c>
      <c r="D19" s="5">
        <f t="shared" si="2"/>
        <v>0</v>
      </c>
      <c r="E19" s="5">
        <f t="shared" si="2"/>
        <v>0</v>
      </c>
      <c r="F19" s="5">
        <f t="shared" si="2"/>
        <v>0</v>
      </c>
      <c r="G19" s="5">
        <f t="shared" si="2"/>
        <v>0</v>
      </c>
      <c r="H19" s="5">
        <f t="shared" si="2"/>
        <v>0</v>
      </c>
      <c r="I19" s="5">
        <f t="shared" si="2"/>
        <v>0</v>
      </c>
      <c r="J19" s="5">
        <f t="shared" si="2"/>
        <v>0</v>
      </c>
      <c r="K19" s="5">
        <f t="shared" si="2"/>
        <v>0</v>
      </c>
      <c r="L19" s="5">
        <f t="shared" si="2"/>
        <v>0</v>
      </c>
      <c r="M19" s="5">
        <f t="shared" si="2"/>
        <v>0</v>
      </c>
      <c r="N19" s="5">
        <f t="shared" si="2"/>
        <v>0</v>
      </c>
      <c r="O19" s="6">
        <f t="shared" si="2"/>
        <v>0</v>
      </c>
      <c r="P19" s="7">
        <f t="shared" si="3"/>
        <v>0</v>
      </c>
    </row>
    <row r="20" spans="1:17" x14ac:dyDescent="0.25">
      <c r="A20" t="str">
        <f t="shared" si="1"/>
        <v>összesítő</v>
      </c>
      <c r="B20" t="s">
        <v>33</v>
      </c>
      <c r="C20" t="s">
        <v>41</v>
      </c>
      <c r="D20" s="5">
        <f t="shared" si="2"/>
        <v>0</v>
      </c>
      <c r="E20" s="5">
        <f t="shared" si="2"/>
        <v>0</v>
      </c>
      <c r="F20" s="5">
        <f t="shared" si="2"/>
        <v>0</v>
      </c>
      <c r="G20" s="5">
        <f t="shared" si="2"/>
        <v>0</v>
      </c>
      <c r="H20" s="5">
        <f t="shared" si="2"/>
        <v>0</v>
      </c>
      <c r="I20" s="5">
        <f t="shared" si="2"/>
        <v>0</v>
      </c>
      <c r="J20" s="5">
        <f t="shared" si="2"/>
        <v>0</v>
      </c>
      <c r="K20" s="5">
        <f t="shared" si="2"/>
        <v>0</v>
      </c>
      <c r="L20" s="5">
        <f t="shared" si="2"/>
        <v>0</v>
      </c>
      <c r="M20" s="5">
        <f t="shared" si="2"/>
        <v>0</v>
      </c>
      <c r="N20" s="5">
        <f t="shared" si="2"/>
        <v>0</v>
      </c>
      <c r="O20" s="6">
        <f t="shared" si="2"/>
        <v>0</v>
      </c>
      <c r="P20" s="7">
        <f t="shared" si="3"/>
        <v>0</v>
      </c>
    </row>
    <row r="21" spans="1:17" x14ac:dyDescent="0.25">
      <c r="A21" t="str">
        <f t="shared" si="1"/>
        <v>összesítő</v>
      </c>
      <c r="B21" s="8" t="s">
        <v>33</v>
      </c>
      <c r="C21" s="8" t="s">
        <v>42</v>
      </c>
      <c r="D21" s="8">
        <f t="shared" ref="D21:O22" si="4">+D42+D63+D84+D105+D126+D147+D168+D189+D210+D231</f>
        <v>0</v>
      </c>
      <c r="E21" s="8">
        <f t="shared" si="4"/>
        <v>0</v>
      </c>
      <c r="F21" s="8">
        <f t="shared" si="4"/>
        <v>0</v>
      </c>
      <c r="G21" s="8">
        <f t="shared" si="4"/>
        <v>0</v>
      </c>
      <c r="H21" s="8">
        <f t="shared" si="4"/>
        <v>0</v>
      </c>
      <c r="I21" s="8">
        <f t="shared" si="4"/>
        <v>0</v>
      </c>
      <c r="J21" s="8">
        <f t="shared" si="4"/>
        <v>0</v>
      </c>
      <c r="K21" s="8">
        <f t="shared" si="4"/>
        <v>0</v>
      </c>
      <c r="L21" s="8">
        <f t="shared" si="4"/>
        <v>0</v>
      </c>
      <c r="M21" s="8">
        <f t="shared" si="4"/>
        <v>0</v>
      </c>
      <c r="N21" s="8">
        <f t="shared" si="4"/>
        <v>0</v>
      </c>
      <c r="O21" s="8">
        <f t="shared" si="4"/>
        <v>0</v>
      </c>
      <c r="P21" s="7">
        <f t="shared" si="3"/>
        <v>0</v>
      </c>
      <c r="Q21" s="8">
        <f>+P7+P8+P9+P10+P11+P12+P21</f>
        <v>0</v>
      </c>
    </row>
    <row r="22" spans="1:17" x14ac:dyDescent="0.25">
      <c r="A22" t="str">
        <f t="shared" si="1"/>
        <v>összesítő</v>
      </c>
      <c r="B22" s="9" t="s">
        <v>43</v>
      </c>
      <c r="C22" s="10" t="s">
        <v>44</v>
      </c>
      <c r="D22" s="5">
        <f t="shared" si="4"/>
        <v>0</v>
      </c>
      <c r="E22" s="5">
        <f t="shared" si="4"/>
        <v>0</v>
      </c>
      <c r="F22" s="5">
        <f t="shared" si="4"/>
        <v>0</v>
      </c>
      <c r="G22" s="5">
        <f t="shared" si="4"/>
        <v>0</v>
      </c>
      <c r="H22" s="5">
        <f t="shared" si="4"/>
        <v>0</v>
      </c>
      <c r="I22" s="5">
        <f t="shared" si="4"/>
        <v>0</v>
      </c>
      <c r="J22" s="5">
        <f t="shared" si="4"/>
        <v>0</v>
      </c>
      <c r="K22" s="5">
        <f t="shared" si="4"/>
        <v>0</v>
      </c>
      <c r="L22" s="5">
        <f t="shared" si="4"/>
        <v>0</v>
      </c>
      <c r="M22" s="5">
        <f t="shared" si="4"/>
        <v>0</v>
      </c>
      <c r="N22" s="5">
        <f t="shared" si="4"/>
        <v>0</v>
      </c>
      <c r="O22" s="6">
        <f t="shared" si="4"/>
        <v>0</v>
      </c>
      <c r="P22" s="11">
        <f t="shared" si="3"/>
        <v>0</v>
      </c>
    </row>
    <row r="23" spans="1:17" x14ac:dyDescent="0.25">
      <c r="C23" s="28" t="s">
        <v>3</v>
      </c>
      <c r="D23" s="29" t="s">
        <v>63</v>
      </c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</row>
    <row r="24" spans="1:17" x14ac:dyDescent="0.25">
      <c r="A24" s="1" t="s">
        <v>45</v>
      </c>
      <c r="B24" s="2"/>
      <c r="C24" s="28"/>
      <c r="D24" s="3" t="s">
        <v>5</v>
      </c>
      <c r="E24" s="3" t="s">
        <v>6</v>
      </c>
      <c r="F24" s="3" t="s">
        <v>7</v>
      </c>
      <c r="G24" s="3" t="s">
        <v>8</v>
      </c>
      <c r="H24" s="4" t="s">
        <v>9</v>
      </c>
      <c r="I24" s="4" t="s">
        <v>10</v>
      </c>
      <c r="J24" s="4" t="s">
        <v>11</v>
      </c>
      <c r="K24" s="4" t="s">
        <v>12</v>
      </c>
      <c r="L24" s="4" t="s">
        <v>13</v>
      </c>
      <c r="M24" s="4" t="s">
        <v>14</v>
      </c>
      <c r="N24" s="4" t="s">
        <v>15</v>
      </c>
      <c r="O24" s="4" t="s">
        <v>16</v>
      </c>
      <c r="P24" s="4" t="s">
        <v>17</v>
      </c>
    </row>
    <row r="25" spans="1:17" x14ac:dyDescent="0.25">
      <c r="A25">
        <f>$B$24</f>
        <v>0</v>
      </c>
      <c r="B25" t="s">
        <v>18</v>
      </c>
      <c r="C25" t="s">
        <v>19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3"/>
      <c r="P25" s="7">
        <f>SUM(D25:O25)</f>
        <v>0</v>
      </c>
    </row>
    <row r="26" spans="1:17" x14ac:dyDescent="0.25">
      <c r="A26">
        <f t="shared" ref="A26:A43" si="5">$B$24</f>
        <v>0</v>
      </c>
      <c r="B26" t="s">
        <v>18</v>
      </c>
      <c r="C26" t="s">
        <v>20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3"/>
      <c r="P26" s="7">
        <f t="shared" ref="P26:P43" si="6">SUM(D26:O26)</f>
        <v>0</v>
      </c>
    </row>
    <row r="27" spans="1:17" x14ac:dyDescent="0.25">
      <c r="A27">
        <f t="shared" si="5"/>
        <v>0</v>
      </c>
      <c r="B27" t="s">
        <v>18</v>
      </c>
      <c r="C27" t="s">
        <v>21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3"/>
      <c r="P27" s="7">
        <f t="shared" si="6"/>
        <v>0</v>
      </c>
    </row>
    <row r="28" spans="1:17" x14ac:dyDescent="0.25">
      <c r="A28">
        <f t="shared" si="5"/>
        <v>0</v>
      </c>
      <c r="B28" s="8" t="s">
        <v>18</v>
      </c>
      <c r="C28" s="8" t="s">
        <v>22</v>
      </c>
      <c r="D28" s="8">
        <f>+D25+D26+D27</f>
        <v>0</v>
      </c>
      <c r="E28" s="8">
        <f t="shared" ref="E28:O28" si="7">+E25+E26+E27</f>
        <v>0</v>
      </c>
      <c r="F28" s="8">
        <f t="shared" si="7"/>
        <v>0</v>
      </c>
      <c r="G28" s="8">
        <f t="shared" si="7"/>
        <v>0</v>
      </c>
      <c r="H28" s="8">
        <f t="shared" si="7"/>
        <v>0</v>
      </c>
      <c r="I28" s="8">
        <f t="shared" si="7"/>
        <v>0</v>
      </c>
      <c r="J28" s="8">
        <f t="shared" si="7"/>
        <v>0</v>
      </c>
      <c r="K28" s="8">
        <f t="shared" si="7"/>
        <v>0</v>
      </c>
      <c r="L28" s="8">
        <f t="shared" si="7"/>
        <v>0</v>
      </c>
      <c r="M28" s="8">
        <f t="shared" si="7"/>
        <v>0</v>
      </c>
      <c r="N28" s="8">
        <f t="shared" si="7"/>
        <v>0</v>
      </c>
      <c r="O28" s="8">
        <f t="shared" si="7"/>
        <v>0</v>
      </c>
      <c r="P28" s="7">
        <f t="shared" si="6"/>
        <v>0</v>
      </c>
    </row>
    <row r="29" spans="1:17" x14ac:dyDescent="0.25">
      <c r="A29">
        <f t="shared" si="5"/>
        <v>0</v>
      </c>
      <c r="B29" t="s">
        <v>23</v>
      </c>
      <c r="C29" t="s">
        <v>24</v>
      </c>
      <c r="D29" s="14">
        <f>+IF($B$2="Magyar forint",ROUND((D25+D26)*0.13+D27*0.9*0.13,0),ROUND((D25+D26)*0.13+D27*0.9*0.13,2))</f>
        <v>0</v>
      </c>
      <c r="E29" s="14">
        <f t="shared" ref="E29:O29" si="8">+IF($B$2="Magyar forint",ROUND((E25+E26)*0.13+E27*0.9*0.13,0),ROUND((E25+E26)*0.13+E27*0.9*0.13,2))</f>
        <v>0</v>
      </c>
      <c r="F29" s="14">
        <f t="shared" si="8"/>
        <v>0</v>
      </c>
      <c r="G29" s="14">
        <f t="shared" si="8"/>
        <v>0</v>
      </c>
      <c r="H29" s="14">
        <f t="shared" si="8"/>
        <v>0</v>
      </c>
      <c r="I29" s="14">
        <f t="shared" si="8"/>
        <v>0</v>
      </c>
      <c r="J29" s="14">
        <f t="shared" si="8"/>
        <v>0</v>
      </c>
      <c r="K29" s="14">
        <f t="shared" si="8"/>
        <v>0</v>
      </c>
      <c r="L29" s="14">
        <f t="shared" si="8"/>
        <v>0</v>
      </c>
      <c r="M29" s="14">
        <f t="shared" si="8"/>
        <v>0</v>
      </c>
      <c r="N29" s="14">
        <f t="shared" si="8"/>
        <v>0</v>
      </c>
      <c r="O29" s="14">
        <f t="shared" si="8"/>
        <v>0</v>
      </c>
      <c r="P29" s="7">
        <f t="shared" si="6"/>
        <v>0</v>
      </c>
    </row>
    <row r="30" spans="1:17" x14ac:dyDescent="0.25">
      <c r="A30">
        <f t="shared" si="5"/>
        <v>0</v>
      </c>
      <c r="B30" t="s">
        <v>61</v>
      </c>
      <c r="C30" t="s">
        <v>26</v>
      </c>
      <c r="D30" s="16" cm="1">
        <f t="array" ref="D30">IF($B$2="Magyar forint",ROUND(IFERROR(_xlfn.IFS($F$1="a pályázat összköltsége",((+D28+D29+D31+D32+D33+D42)/(1-$J$1))*$J$1,$F$1="a pályázat közvetlen költsége",(+D28+D29+D31+D32+D33+D42)*$J$1,$F$1="személyi költségek",(+D28+D29)*$J$1,$F$1="közvetlen költség Szolgáltatás (52) nélkül",(+D28+D29+D31+D33+D42)*$J$1),0),0),ROUND(IFERROR(_xlfn.IFS($F$1="a pályázat összköltsége",((+D28+D29+D31+D32+D33+D42)/(1-$J$1))*$J$1,$F$1="a pályázat közvetlen költsége",(+D28+D29+D31+D32+D33+D42)*$J$1,$F$1="személyi költségek",(+D28+D29)*$J$1,$F$1="közvetlen költség Szolgáltatás (52) nélkül",(+D28+D29+D31+D33+D42)*$J$1),0),2))</f>
        <v>0</v>
      </c>
      <c r="E30" s="16" cm="1">
        <f t="array" ref="E30">IF($B$2="Magyar forint",ROUND(IFERROR(_xlfn.IFS($F$1="a pályázat összköltsége",((+E28+E29+E31+E32+E33+E42)/(1-$J$1))*$J$1,$F$1="a pályázat közvetlen költsége",(+E28+E29+E31+E32+E33+E42)*$J$1,$F$1="személyi költségek",(+E28+E29)*$J$1,$F$1="közvetlen költség Szolgáltatás (52) nélkül",(+E28+E29+E31+E33+E42)*$J$1),0),0),ROUND(IFERROR(_xlfn.IFS($F$1="a pályázat összköltsége",((+E28+E29+E31+E32+E33+E42)/(1-$J$1))*$J$1,$F$1="a pályázat közvetlen költsége",(+E28+E29+E31+E32+E33+E42)*$J$1,$F$1="személyi költségek",(+E28+E29)*$J$1,$F$1="közvetlen költség Szolgáltatás (52) nélkül",(+E28+E29+E31+E33+E42)*$J$1),0),2))</f>
        <v>0</v>
      </c>
      <c r="F30" s="16" cm="1">
        <f t="array" ref="F30">IF($B$2="Magyar forint",ROUND(IFERROR(_xlfn.IFS($F$1="a pályázat összköltsége",((+F28+F29+F31+F32+F33+F42)/(1-$J$1))*$J$1,$F$1="a pályázat közvetlen költsége",(+F28+F29+F31+F32+F33+F42)*$J$1,$F$1="személyi költségek",(+F28+F29)*$J$1,$F$1="közvetlen költség Szolgáltatás (52) nélkül",(+F28+F29+F31+F33+F42)*$J$1),0),0),ROUND(IFERROR(_xlfn.IFS($F$1="a pályázat összköltsége",((+F28+F29+F31+F32+F33+F42)/(1-$J$1))*$J$1,$F$1="a pályázat közvetlen költsége",(+F28+F29+F31+F32+F33+F42)*$J$1,$F$1="személyi költségek",(+F28+F29)*$J$1,$F$1="közvetlen költség Szolgáltatás (52) nélkül",(+F28+F29+F31+F33+F42)*$J$1),0),2))</f>
        <v>0</v>
      </c>
      <c r="G30" s="16" cm="1">
        <f t="array" ref="G30">IF($B$2="Magyar forint",ROUND(IFERROR(_xlfn.IFS($F$1="a pályázat összköltsége",((+G28+G29+G31+G32+G33+G42)/(1-$J$1))*$J$1,$F$1="a pályázat közvetlen költsége",(+G28+G29+G31+G32+G33+G42)*$J$1,$F$1="személyi költségek",(+G28+G29)*$J$1,$F$1="közvetlen költség Szolgáltatás (52) nélkül",(+G28+G29+G31+G33+G42)*$J$1),0),0),ROUND(IFERROR(_xlfn.IFS($F$1="a pályázat összköltsége",((+G28+G29+G31+G32+G33+G42)/(1-$J$1))*$J$1,$F$1="a pályázat közvetlen költsége",(+G28+G29+G31+G32+G33+G42)*$J$1,$F$1="személyi költségek",(+G28+G29)*$J$1,$F$1="közvetlen költség Szolgáltatás (52) nélkül",(+G28+G29+G31+G33+G42)*$J$1),0),2))</f>
        <v>0</v>
      </c>
      <c r="H30" s="16" cm="1">
        <f t="array" ref="H30">IF($B$2="Magyar forint",ROUND(IFERROR(_xlfn.IFS($F$1="a pályázat összköltsége",((+H28+H29+H31+H32+H33+H42)/(1-$J$1))*$J$1,$F$1="a pályázat közvetlen költsége",(+H28+H29+H31+H32+H33+H42)*$J$1,$F$1="személyi költségek",(+H28+H29)*$J$1,$F$1="közvetlen költség Szolgáltatás (52) nélkül",(+H28+H29+H31+H33+H42)*$J$1),0),0),ROUND(IFERROR(_xlfn.IFS($F$1="a pályázat összköltsége",((+H28+H29+H31+H32+H33+H42)/(1-$J$1))*$J$1,$F$1="a pályázat közvetlen költsége",(+H28+H29+H31+H32+H33+H42)*$J$1,$F$1="személyi költségek",(+H28+H29)*$J$1,$F$1="közvetlen költség Szolgáltatás (52) nélkül",(+H28+H29+H31+H33+H42)*$J$1),0),2))</f>
        <v>0</v>
      </c>
      <c r="I30" s="16" cm="1">
        <f t="array" ref="I30">IF($B$2="Magyar forint",ROUND(IFERROR(_xlfn.IFS($F$1="a pályázat összköltsége",((+I28+I29+I31+I32+I33+I42)/(1-$J$1))*$J$1,$F$1="a pályázat közvetlen költsége",(+I28+I29+I31+I32+I33+I42)*$J$1,$F$1="személyi költségek",(+I28+I29)*$J$1,$F$1="közvetlen költség Szolgáltatás (52) nélkül",(+I28+I29+I31+I33+I42)*$J$1),0),0),ROUND(IFERROR(_xlfn.IFS($F$1="a pályázat összköltsége",((+I28+I29+I31+I32+I33+I42)/(1-$J$1))*$J$1,$F$1="a pályázat közvetlen költsége",(+I28+I29+I31+I32+I33+I42)*$J$1,$F$1="személyi költségek",(+I28+I29)*$J$1,$F$1="közvetlen költség Szolgáltatás (52) nélkül",(+I28+I29+I31+I33+I42)*$J$1),0),2))</f>
        <v>0</v>
      </c>
      <c r="J30" s="16" cm="1">
        <f t="array" ref="J30">IF($B$2="Magyar forint",ROUND(IFERROR(_xlfn.IFS($F$1="a pályázat összköltsége",((+J28+J29+J31+J32+J33+J42)/(1-$J$1))*$J$1,$F$1="a pályázat közvetlen költsége",(+J28+J29+J31+J32+J33+J42)*$J$1,$F$1="személyi költségek",(+J28+J29)*$J$1,$F$1="közvetlen költség Szolgáltatás (52) nélkül",(+J28+J29+J31+J33+J42)*$J$1),0),0),ROUND(IFERROR(_xlfn.IFS($F$1="a pályázat összköltsége",((+J28+J29+J31+J32+J33+J42)/(1-$J$1))*$J$1,$F$1="a pályázat közvetlen költsége",(+J28+J29+J31+J32+J33+J42)*$J$1,$F$1="személyi költségek",(+J28+J29)*$J$1,$F$1="közvetlen költség Szolgáltatás (52) nélkül",(+J28+J29+J31+J33+J42)*$J$1),0),2))</f>
        <v>0</v>
      </c>
      <c r="K30" s="16" cm="1">
        <f t="array" ref="K30">IF($B$2="Magyar forint",ROUND(IFERROR(_xlfn.IFS($F$1="a pályázat összköltsége",((+K28+K29+K31+K32+K33+K42)/(1-$J$1))*$J$1,$F$1="a pályázat közvetlen költsége",(+K28+K29+K31+K32+K33+K42)*$J$1,$F$1="személyi költségek",(+K28+K29)*$J$1,$F$1="közvetlen költség Szolgáltatás (52) nélkül",(+K28+K29+K31+K33+K42)*$J$1),0),0),ROUND(IFERROR(_xlfn.IFS($F$1="a pályázat összköltsége",((+K28+K29+K31+K32+K33+K42)/(1-$J$1))*$J$1,$F$1="a pályázat közvetlen költsége",(+K28+K29+K31+K32+K33+K42)*$J$1,$F$1="személyi költségek",(+K28+K29)*$J$1,$F$1="közvetlen költség Szolgáltatás (52) nélkül",(+K28+K29+K31+K33+K42)*$J$1),0),2))</f>
        <v>0</v>
      </c>
      <c r="L30" s="16" cm="1">
        <f t="array" ref="L30">IF($B$2="Magyar forint",ROUND(IFERROR(_xlfn.IFS($F$1="a pályázat összköltsége",((+L28+L29+L31+L32+L33+L42)/(1-$J$1))*$J$1,$F$1="a pályázat közvetlen költsége",(+L28+L29+L31+L32+L33+L42)*$J$1,$F$1="személyi költségek",(+L28+L29)*$J$1,$F$1="közvetlen költség Szolgáltatás (52) nélkül",(+L28+L29+L31+L33+L42)*$J$1),0),0),ROUND(IFERROR(_xlfn.IFS($F$1="a pályázat összköltsége",((+L28+L29+L31+L32+L33+L42)/(1-$J$1))*$J$1,$F$1="a pályázat közvetlen költsége",(+L28+L29+L31+L32+L33+L42)*$J$1,$F$1="személyi költségek",(+L28+L29)*$J$1,$F$1="közvetlen költség Szolgáltatás (52) nélkül",(+L28+L29+L31+L33+L42)*$J$1),0),2))</f>
        <v>0</v>
      </c>
      <c r="M30" s="16" cm="1">
        <f t="array" ref="M30">IF($B$2="Magyar forint",ROUND(IFERROR(_xlfn.IFS($F$1="a pályázat összköltsége",((+M28+M29+M31+M32+M33+M42)/(1-$J$1))*$J$1,$F$1="a pályázat közvetlen költsége",(+M28+M29+M31+M32+M33+M42)*$J$1,$F$1="személyi költségek",(+M28+M29)*$J$1,$F$1="közvetlen költség Szolgáltatás (52) nélkül",(+M28+M29+M31+M33+M42)*$J$1),0),0),ROUND(IFERROR(_xlfn.IFS($F$1="a pályázat összköltsége",((+M28+M29+M31+M32+M33+M42)/(1-$J$1))*$J$1,$F$1="a pályázat közvetlen költsége",(+M28+M29+M31+M32+M33+M42)*$J$1,$F$1="személyi költségek",(+M28+M29)*$J$1,$F$1="közvetlen költség Szolgáltatás (52) nélkül",(+M28+M29+M31+M33+M42)*$J$1),0),2))</f>
        <v>0</v>
      </c>
      <c r="N30" s="16" cm="1">
        <f t="array" ref="N30">IF($B$2="Magyar forint",ROUND(IFERROR(_xlfn.IFS($F$1="a pályázat összköltsége",((+N28+N29+N31+N32+N33+N42)/(1-$J$1))*$J$1,$F$1="a pályázat közvetlen költsége",(+N28+N29+N31+N32+N33+N42)*$J$1,$F$1="személyi költségek",(+N28+N29)*$J$1,$F$1="közvetlen költség Szolgáltatás (52) nélkül",(+N28+N29+N31+N33+N42)*$J$1),0),0),ROUND(IFERROR(_xlfn.IFS($F$1="a pályázat összköltsége",((+N28+N29+N31+N32+N33+N42)/(1-$J$1))*$J$1,$F$1="a pályázat közvetlen költsége",(+N28+N29+N31+N32+N33+N42)*$J$1,$F$1="személyi költségek",(+N28+N29)*$J$1,$F$1="közvetlen költség Szolgáltatás (52) nélkül",(+N28+N29+N31+N33+N42)*$J$1),0),2))</f>
        <v>0</v>
      </c>
      <c r="O30" s="16" cm="1">
        <f t="array" ref="O30">IF($B$2="Magyar forint",ROUND(IFERROR(_xlfn.IFS($F$1="a pályázat összköltsége",((+O28+O29+O31+O32+O33+O42)/(1-$J$1))*$J$1,$F$1="a pályázat közvetlen költsége",(+O28+O29+O31+O32+O33+O42)*$J$1,$F$1="személyi költségek",(+O28+O29)*$J$1,$F$1="közvetlen költség Szolgáltatás (52) nélkül",(+O28+O29+O31+O33+O42)*$J$1),0),0),ROUND(IFERROR(_xlfn.IFS($F$1="a pályázat összköltsége",((+O28+O29+O31+O32+O33+O42)/(1-$J$1))*$J$1,$F$1="a pályázat közvetlen költsége",(+O28+O29+O31+O32+O33+O42)*$J$1,$F$1="személyi költségek",(+O28+O29)*$J$1,$F$1="közvetlen költség Szolgáltatás (52) nélkül",(+O28+O29+O31+O33+O42)*$J$1),0),2))</f>
        <v>0</v>
      </c>
      <c r="P30" s="7">
        <f t="shared" si="6"/>
        <v>0</v>
      </c>
    </row>
    <row r="31" spans="1:17" x14ac:dyDescent="0.25">
      <c r="A31">
        <f t="shared" si="5"/>
        <v>0</v>
      </c>
      <c r="B31" t="s">
        <v>27</v>
      </c>
      <c r="C31" t="s">
        <v>28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3"/>
      <c r="P31" s="7">
        <f t="shared" si="6"/>
        <v>0</v>
      </c>
    </row>
    <row r="32" spans="1:17" x14ac:dyDescent="0.25">
      <c r="A32">
        <f t="shared" si="5"/>
        <v>0</v>
      </c>
      <c r="B32" t="s">
        <v>29</v>
      </c>
      <c r="C32" t="s">
        <v>30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3"/>
      <c r="P32" s="7">
        <f t="shared" si="6"/>
        <v>0</v>
      </c>
    </row>
    <row r="33" spans="1:16" x14ac:dyDescent="0.25">
      <c r="A33">
        <f t="shared" si="5"/>
        <v>0</v>
      </c>
      <c r="B33" t="s">
        <v>31</v>
      </c>
      <c r="C33" t="s">
        <v>32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3"/>
      <c r="P33" s="7">
        <f t="shared" si="6"/>
        <v>0</v>
      </c>
    </row>
    <row r="34" spans="1:16" x14ac:dyDescent="0.25">
      <c r="A34">
        <f t="shared" si="5"/>
        <v>0</v>
      </c>
      <c r="B34" t="s">
        <v>33</v>
      </c>
      <c r="C34" t="s">
        <v>34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3"/>
      <c r="P34" s="7">
        <f t="shared" si="6"/>
        <v>0</v>
      </c>
    </row>
    <row r="35" spans="1:16" x14ac:dyDescent="0.25">
      <c r="A35">
        <f t="shared" si="5"/>
        <v>0</v>
      </c>
      <c r="B35" t="s">
        <v>33</v>
      </c>
      <c r="C35" t="s">
        <v>35</v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3"/>
      <c r="P35" s="7">
        <f t="shared" si="6"/>
        <v>0</v>
      </c>
    </row>
    <row r="36" spans="1:16" x14ac:dyDescent="0.25">
      <c r="A36">
        <f t="shared" si="5"/>
        <v>0</v>
      </c>
      <c r="B36" t="s">
        <v>33</v>
      </c>
      <c r="C36" t="s">
        <v>36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3"/>
      <c r="P36" s="7">
        <f t="shared" si="6"/>
        <v>0</v>
      </c>
    </row>
    <row r="37" spans="1:16" x14ac:dyDescent="0.25">
      <c r="A37">
        <f t="shared" si="5"/>
        <v>0</v>
      </c>
      <c r="B37" t="s">
        <v>33</v>
      </c>
      <c r="C37" t="s">
        <v>37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3"/>
      <c r="P37" s="7">
        <f t="shared" si="6"/>
        <v>0</v>
      </c>
    </row>
    <row r="38" spans="1:16" x14ac:dyDescent="0.25">
      <c r="A38">
        <f t="shared" si="5"/>
        <v>0</v>
      </c>
      <c r="B38" t="s">
        <v>33</v>
      </c>
      <c r="C38" t="s">
        <v>38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3"/>
      <c r="P38" s="7">
        <f t="shared" si="6"/>
        <v>0</v>
      </c>
    </row>
    <row r="39" spans="1:16" x14ac:dyDescent="0.25">
      <c r="A39">
        <f t="shared" si="5"/>
        <v>0</v>
      </c>
      <c r="B39" t="s">
        <v>33</v>
      </c>
      <c r="C39" t="s">
        <v>39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3"/>
      <c r="P39" s="7">
        <f t="shared" si="6"/>
        <v>0</v>
      </c>
    </row>
    <row r="40" spans="1:16" x14ac:dyDescent="0.25">
      <c r="A40">
        <f t="shared" si="5"/>
        <v>0</v>
      </c>
      <c r="B40" t="s">
        <v>33</v>
      </c>
      <c r="C40" t="s">
        <v>40</v>
      </c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3"/>
      <c r="P40" s="7">
        <f t="shared" si="6"/>
        <v>0</v>
      </c>
    </row>
    <row r="41" spans="1:16" x14ac:dyDescent="0.25">
      <c r="A41">
        <f t="shared" si="5"/>
        <v>0</v>
      </c>
      <c r="B41" t="s">
        <v>33</v>
      </c>
      <c r="C41" t="s">
        <v>41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3"/>
      <c r="P41" s="7">
        <f t="shared" si="6"/>
        <v>0</v>
      </c>
    </row>
    <row r="42" spans="1:16" x14ac:dyDescent="0.25">
      <c r="A42">
        <f t="shared" si="5"/>
        <v>0</v>
      </c>
      <c r="B42" s="8" t="s">
        <v>33</v>
      </c>
      <c r="C42" s="8" t="s">
        <v>42</v>
      </c>
      <c r="D42" s="8">
        <f>+D34+D35+D36+D37+D38+D39+D40+D41</f>
        <v>0</v>
      </c>
      <c r="E42" s="8">
        <f t="shared" ref="E42:O42" si="9">+E34+E35+E36+E37+E38+E39+E40+E41</f>
        <v>0</v>
      </c>
      <c r="F42" s="8">
        <f t="shared" si="9"/>
        <v>0</v>
      </c>
      <c r="G42" s="8">
        <f t="shared" si="9"/>
        <v>0</v>
      </c>
      <c r="H42" s="8">
        <f t="shared" si="9"/>
        <v>0</v>
      </c>
      <c r="I42" s="8">
        <f t="shared" si="9"/>
        <v>0</v>
      </c>
      <c r="J42" s="8">
        <f t="shared" si="9"/>
        <v>0</v>
      </c>
      <c r="K42" s="8">
        <f t="shared" si="9"/>
        <v>0</v>
      </c>
      <c r="L42" s="8">
        <f t="shared" si="9"/>
        <v>0</v>
      </c>
      <c r="M42" s="8">
        <f t="shared" si="9"/>
        <v>0</v>
      </c>
      <c r="N42" s="8">
        <f t="shared" si="9"/>
        <v>0</v>
      </c>
      <c r="O42" s="8">
        <f t="shared" si="9"/>
        <v>0</v>
      </c>
      <c r="P42" s="7">
        <f t="shared" si="6"/>
        <v>0</v>
      </c>
    </row>
    <row r="43" spans="1:16" x14ac:dyDescent="0.25">
      <c r="A43">
        <f t="shared" si="5"/>
        <v>0</v>
      </c>
      <c r="B43" s="10" t="s">
        <v>43</v>
      </c>
      <c r="C43" s="10" t="s">
        <v>44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3"/>
      <c r="P43" s="11">
        <f t="shared" si="6"/>
        <v>0</v>
      </c>
    </row>
    <row r="44" spans="1:16" x14ac:dyDescent="0.25">
      <c r="C44" s="28" t="s">
        <v>3</v>
      </c>
      <c r="D44" s="30" t="s">
        <v>63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29"/>
    </row>
    <row r="45" spans="1:16" x14ac:dyDescent="0.25">
      <c r="A45" s="1" t="s">
        <v>45</v>
      </c>
      <c r="B45" s="2"/>
      <c r="C45" s="28"/>
      <c r="D45" s="4" t="s">
        <v>5</v>
      </c>
      <c r="E45" s="4" t="s">
        <v>6</v>
      </c>
      <c r="F45" s="4" t="s">
        <v>7</v>
      </c>
      <c r="G45" s="4" t="s">
        <v>8</v>
      </c>
      <c r="H45" s="4" t="s">
        <v>9</v>
      </c>
      <c r="I45" s="4" t="s">
        <v>10</v>
      </c>
      <c r="J45" s="4" t="s">
        <v>11</v>
      </c>
      <c r="K45" s="4" t="s">
        <v>12</v>
      </c>
      <c r="L45" s="4" t="s">
        <v>13</v>
      </c>
      <c r="M45" s="4" t="s">
        <v>14</v>
      </c>
      <c r="N45" s="4" t="s">
        <v>15</v>
      </c>
      <c r="O45" s="4" t="s">
        <v>16</v>
      </c>
      <c r="P45" s="4" t="s">
        <v>17</v>
      </c>
    </row>
    <row r="46" spans="1:16" x14ac:dyDescent="0.25">
      <c r="A46">
        <f>$B$45</f>
        <v>0</v>
      </c>
      <c r="B46" t="s">
        <v>18</v>
      </c>
      <c r="C46" t="s">
        <v>19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3"/>
      <c r="P46" s="7">
        <f>SUM(D46:O46)</f>
        <v>0</v>
      </c>
    </row>
    <row r="47" spans="1:16" x14ac:dyDescent="0.25">
      <c r="A47">
        <f t="shared" ref="A47:A64" si="10">$B$45</f>
        <v>0</v>
      </c>
      <c r="B47" t="s">
        <v>18</v>
      </c>
      <c r="C47" t="s">
        <v>20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3"/>
      <c r="P47" s="7">
        <f t="shared" ref="P47:P64" si="11">SUM(D47:O47)</f>
        <v>0</v>
      </c>
    </row>
    <row r="48" spans="1:16" x14ac:dyDescent="0.25">
      <c r="A48">
        <f t="shared" si="10"/>
        <v>0</v>
      </c>
      <c r="B48" t="s">
        <v>18</v>
      </c>
      <c r="C48" t="s">
        <v>21</v>
      </c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3"/>
      <c r="P48" s="7">
        <f t="shared" si="11"/>
        <v>0</v>
      </c>
    </row>
    <row r="49" spans="1:16" x14ac:dyDescent="0.25">
      <c r="A49">
        <f t="shared" si="10"/>
        <v>0</v>
      </c>
      <c r="B49" s="8" t="s">
        <v>18</v>
      </c>
      <c r="C49" s="8" t="s">
        <v>22</v>
      </c>
      <c r="D49" s="8">
        <f>+D46+D47+D48</f>
        <v>0</v>
      </c>
      <c r="E49" s="8">
        <f t="shared" ref="E49:O49" si="12">+E46+E47+E48</f>
        <v>0</v>
      </c>
      <c r="F49" s="8">
        <f t="shared" si="12"/>
        <v>0</v>
      </c>
      <c r="G49" s="8">
        <f t="shared" si="12"/>
        <v>0</v>
      </c>
      <c r="H49" s="8">
        <f t="shared" si="12"/>
        <v>0</v>
      </c>
      <c r="I49" s="8">
        <f t="shared" si="12"/>
        <v>0</v>
      </c>
      <c r="J49" s="8">
        <f t="shared" si="12"/>
        <v>0</v>
      </c>
      <c r="K49" s="8">
        <f t="shared" si="12"/>
        <v>0</v>
      </c>
      <c r="L49" s="8">
        <f t="shared" si="12"/>
        <v>0</v>
      </c>
      <c r="M49" s="8">
        <f t="shared" si="12"/>
        <v>0</v>
      </c>
      <c r="N49" s="8">
        <f t="shared" si="12"/>
        <v>0</v>
      </c>
      <c r="O49" s="8">
        <f t="shared" si="12"/>
        <v>0</v>
      </c>
      <c r="P49" s="7">
        <f t="shared" si="11"/>
        <v>0</v>
      </c>
    </row>
    <row r="50" spans="1:16" x14ac:dyDescent="0.25">
      <c r="A50">
        <f t="shared" si="10"/>
        <v>0</v>
      </c>
      <c r="B50" t="s">
        <v>23</v>
      </c>
      <c r="C50" t="s">
        <v>24</v>
      </c>
      <c r="D50" s="14">
        <f>+IF($B$2="Magyar forint",ROUND((D46+D47)*0.13+D48*0.9*0.13,0),ROUND((D46+D47)*0.13+D48*0.9*0.13,2))</f>
        <v>0</v>
      </c>
      <c r="E50" s="14">
        <f t="shared" ref="E50:O50" si="13">+IF($B$2="Magyar forint",ROUND((E46+E47)*0.13+E48*0.9*0.13,0),ROUND((E46+E47)*0.13+E48*0.9*0.13,2))</f>
        <v>0</v>
      </c>
      <c r="F50" s="14">
        <f t="shared" si="13"/>
        <v>0</v>
      </c>
      <c r="G50" s="14">
        <f t="shared" si="13"/>
        <v>0</v>
      </c>
      <c r="H50" s="14">
        <f t="shared" si="13"/>
        <v>0</v>
      </c>
      <c r="I50" s="14">
        <f t="shared" si="13"/>
        <v>0</v>
      </c>
      <c r="J50" s="14">
        <f t="shared" si="13"/>
        <v>0</v>
      </c>
      <c r="K50" s="14">
        <f t="shared" si="13"/>
        <v>0</v>
      </c>
      <c r="L50" s="14">
        <f t="shared" si="13"/>
        <v>0</v>
      </c>
      <c r="M50" s="14">
        <f t="shared" si="13"/>
        <v>0</v>
      </c>
      <c r="N50" s="14">
        <f t="shared" si="13"/>
        <v>0</v>
      </c>
      <c r="O50" s="14">
        <f t="shared" si="13"/>
        <v>0</v>
      </c>
      <c r="P50" s="7">
        <f t="shared" si="11"/>
        <v>0</v>
      </c>
    </row>
    <row r="51" spans="1:16" x14ac:dyDescent="0.25">
      <c r="A51">
        <f t="shared" si="10"/>
        <v>0</v>
      </c>
      <c r="B51" t="s">
        <v>61</v>
      </c>
      <c r="C51" t="s">
        <v>26</v>
      </c>
      <c r="D51" s="16" cm="1">
        <f t="array" ref="D51">IF($B$2="Magyar forint",ROUND(IFERROR(_xlfn.IFS($F$1="a pályázat összköltsége",((+D49+D50+D52+D53+D54+D63)/(1-$J$1))*$J$1,$F$1="a pályázat közvetlen költsége",(+D49+D50+D52+D53+D54+D63)*$J$1,$F$1="személyi költségek",(+D49+D50)*$J$1,$F$1="közvetlen költség Szolgáltatás (52) nélkül",(+D49+D50+D52+D54+D63)*$J$1),0),0),ROUND(IFERROR(_xlfn.IFS($F$1="a pályázat összköltsége",((+D49+D50+D52+D53+D54+D63)/(1-$J$1))*$J$1,$F$1="a pályázat közvetlen költsége",(+D49+D50+D52+D53+D54+D63)*$J$1,$F$1="személyi költségek",(+D49+D50)*$J$1,$F$1="közvetlen költség Szolgáltatás (52) nélkül",(+D49+D50+D52+D54+D63)*$J$1),0),2))</f>
        <v>0</v>
      </c>
      <c r="E51" s="16" cm="1">
        <f t="array" ref="E51">IF($B$2="Magyar forint",ROUND(IFERROR(_xlfn.IFS($F$1="a pályázat összköltsége",((+E49+E50+E52+E53+E54+E63)/(1-$J$1))*$J$1,$F$1="a pályázat közvetlen költsége",(+E49+E50+E52+E53+E54+E63)*$J$1,$F$1="személyi költségek",(+E49+E50)*$J$1,$F$1="közvetlen költség Szolgáltatás (52) nélkül",(+E49+E50+E52+E54+E63)*$J$1),0),0),ROUND(IFERROR(_xlfn.IFS($F$1="a pályázat összköltsége",((+E49+E50+E52+E53+E54+E63)/(1-$J$1))*$J$1,$F$1="a pályázat közvetlen költsége",(+E49+E50+E52+E53+E54+E63)*$J$1,$F$1="személyi költségek",(+E49+E50)*$J$1,$F$1="közvetlen költség Szolgáltatás (52) nélkül",(+E49+E50+E52+E54+E63)*$J$1),0),2))</f>
        <v>0</v>
      </c>
      <c r="F51" s="16" cm="1">
        <f t="array" ref="F51">IF($B$2="Magyar forint",ROUND(IFERROR(_xlfn.IFS($F$1="a pályázat összköltsége",((+F49+F50+F52+F53+F54+F63)/(1-$J$1))*$J$1,$F$1="a pályázat közvetlen költsége",(+F49+F50+F52+F53+F54+F63)*$J$1,$F$1="személyi költségek",(+F49+F50)*$J$1,$F$1="közvetlen költség Szolgáltatás (52) nélkül",(+F49+F50+F52+F54+F63)*$J$1),0),0),ROUND(IFERROR(_xlfn.IFS($F$1="a pályázat összköltsége",((+F49+F50+F52+F53+F54+F63)/(1-$J$1))*$J$1,$F$1="a pályázat közvetlen költsége",(+F49+F50+F52+F53+F54+F63)*$J$1,$F$1="személyi költségek",(+F49+F50)*$J$1,$F$1="közvetlen költség Szolgáltatás (52) nélkül",(+F49+F50+F52+F54+F63)*$J$1),0),2))</f>
        <v>0</v>
      </c>
      <c r="G51" s="16" cm="1">
        <f t="array" ref="G51">IF($B$2="Magyar forint",ROUND(IFERROR(_xlfn.IFS($F$1="a pályázat összköltsége",((+G49+G50+G52+G53+G54+G63)/(1-$J$1))*$J$1,$F$1="a pályázat közvetlen költsége",(+G49+G50+G52+G53+G54+G63)*$J$1,$F$1="személyi költségek",(+G49+G50)*$J$1,$F$1="közvetlen költség Szolgáltatás (52) nélkül",(+G49+G50+G52+G54+G63)*$J$1),0),0),ROUND(IFERROR(_xlfn.IFS($F$1="a pályázat összköltsége",((+G49+G50+G52+G53+G54+G63)/(1-$J$1))*$J$1,$F$1="a pályázat közvetlen költsége",(+G49+G50+G52+G53+G54+G63)*$J$1,$F$1="személyi költségek",(+G49+G50)*$J$1,$F$1="közvetlen költség Szolgáltatás (52) nélkül",(+G49+G50+G52+G54+G63)*$J$1),0),2))</f>
        <v>0</v>
      </c>
      <c r="H51" s="16" cm="1">
        <f t="array" ref="H51">IF($B$2="Magyar forint",ROUND(IFERROR(_xlfn.IFS($F$1="a pályázat összköltsége",((+H49+H50+H52+H53+H54+H63)/(1-$J$1))*$J$1,$F$1="a pályázat közvetlen költsége",(+H49+H50+H52+H53+H54+H63)*$J$1,$F$1="személyi költségek",(+H49+H50)*$J$1,$F$1="közvetlen költség Szolgáltatás (52) nélkül",(+H49+H50+H52+H54+H63)*$J$1),0),0),ROUND(IFERROR(_xlfn.IFS($F$1="a pályázat összköltsége",((+H49+H50+H52+H53+H54+H63)/(1-$J$1))*$J$1,$F$1="a pályázat közvetlen költsége",(+H49+H50+H52+H53+H54+H63)*$J$1,$F$1="személyi költségek",(+H49+H50)*$J$1,$F$1="közvetlen költség Szolgáltatás (52) nélkül",(+H49+H50+H52+H54+H63)*$J$1),0),2))</f>
        <v>0</v>
      </c>
      <c r="I51" s="16" cm="1">
        <f t="array" ref="I51">IF($B$2="Magyar forint",ROUND(IFERROR(_xlfn.IFS($F$1="a pályázat összköltsége",((+I49+I50+I52+I53+I54+I63)/(1-$J$1))*$J$1,$F$1="a pályázat közvetlen költsége",(+I49+I50+I52+I53+I54+I63)*$J$1,$F$1="személyi költségek",(+I49+I50)*$J$1,$F$1="közvetlen költség Szolgáltatás (52) nélkül",(+I49+I50+I52+I54+I63)*$J$1),0),0),ROUND(IFERROR(_xlfn.IFS($F$1="a pályázat összköltsége",((+I49+I50+I52+I53+I54+I63)/(1-$J$1))*$J$1,$F$1="a pályázat közvetlen költsége",(+I49+I50+I52+I53+I54+I63)*$J$1,$F$1="személyi költségek",(+I49+I50)*$J$1,$F$1="közvetlen költség Szolgáltatás (52) nélkül",(+I49+I50+I52+I54+I63)*$J$1),0),2))</f>
        <v>0</v>
      </c>
      <c r="J51" s="16" cm="1">
        <f t="array" ref="J51">IF($B$2="Magyar forint",ROUND(IFERROR(_xlfn.IFS($F$1="a pályázat összköltsége",((+J49+J50+J52+J53+J54+J63)/(1-$J$1))*$J$1,$F$1="a pályázat közvetlen költsége",(+J49+J50+J52+J53+J54+J63)*$J$1,$F$1="személyi költségek",(+J49+J50)*$J$1,$F$1="közvetlen költség Szolgáltatás (52) nélkül",(+J49+J50+J52+J54+J63)*$J$1),0),0),ROUND(IFERROR(_xlfn.IFS($F$1="a pályázat összköltsége",((+J49+J50+J52+J53+J54+J63)/(1-$J$1))*$J$1,$F$1="a pályázat közvetlen költsége",(+J49+J50+J52+J53+J54+J63)*$J$1,$F$1="személyi költségek",(+J49+J50)*$J$1,$F$1="közvetlen költség Szolgáltatás (52) nélkül",(+J49+J50+J52+J54+J63)*$J$1),0),2))</f>
        <v>0</v>
      </c>
      <c r="K51" s="16" cm="1">
        <f t="array" ref="K51">IF($B$2="Magyar forint",ROUND(IFERROR(_xlfn.IFS($F$1="a pályázat összköltsége",((+K49+K50+K52+K53+K54+K63)/(1-$J$1))*$J$1,$F$1="a pályázat közvetlen költsége",(+K49+K50+K52+K53+K54+K63)*$J$1,$F$1="személyi költségek",(+K49+K50)*$J$1,$F$1="közvetlen költség Szolgáltatás (52) nélkül",(+K49+K50+K52+K54+K63)*$J$1),0),0),ROUND(IFERROR(_xlfn.IFS($F$1="a pályázat összköltsége",((+K49+K50+K52+K53+K54+K63)/(1-$J$1))*$J$1,$F$1="a pályázat közvetlen költsége",(+K49+K50+K52+K53+K54+K63)*$J$1,$F$1="személyi költségek",(+K49+K50)*$J$1,$F$1="közvetlen költség Szolgáltatás (52) nélkül",(+K49+K50+K52+K54+K63)*$J$1),0),2))</f>
        <v>0</v>
      </c>
      <c r="L51" s="16" cm="1">
        <f t="array" ref="L51">IF($B$2="Magyar forint",ROUND(IFERROR(_xlfn.IFS($F$1="a pályázat összköltsége",((+L49+L50+L52+L53+L54+L63)/(1-$J$1))*$J$1,$F$1="a pályázat közvetlen költsége",(+L49+L50+L52+L53+L54+L63)*$J$1,$F$1="személyi költségek",(+L49+L50)*$J$1,$F$1="közvetlen költség Szolgáltatás (52) nélkül",(+L49+L50+L52+L54+L63)*$J$1),0),0),ROUND(IFERROR(_xlfn.IFS($F$1="a pályázat összköltsége",((+L49+L50+L52+L53+L54+L63)/(1-$J$1))*$J$1,$F$1="a pályázat közvetlen költsége",(+L49+L50+L52+L53+L54+L63)*$J$1,$F$1="személyi költségek",(+L49+L50)*$J$1,$F$1="közvetlen költség Szolgáltatás (52) nélkül",(+L49+L50+L52+L54+L63)*$J$1),0),2))</f>
        <v>0</v>
      </c>
      <c r="M51" s="16" cm="1">
        <f t="array" ref="M51">IF($B$2="Magyar forint",ROUND(IFERROR(_xlfn.IFS($F$1="a pályázat összköltsége",((+M49+M50+M52+M53+M54+M63)/(1-$J$1))*$J$1,$F$1="a pályázat közvetlen költsége",(+M49+M50+M52+M53+M54+M63)*$J$1,$F$1="személyi költségek",(+M49+M50)*$J$1,$F$1="közvetlen költség Szolgáltatás (52) nélkül",(+M49+M50+M52+M54+M63)*$J$1),0),0),ROUND(IFERROR(_xlfn.IFS($F$1="a pályázat összköltsége",((+M49+M50+M52+M53+M54+M63)/(1-$J$1))*$J$1,$F$1="a pályázat közvetlen költsége",(+M49+M50+M52+M53+M54+M63)*$J$1,$F$1="személyi költségek",(+M49+M50)*$J$1,$F$1="közvetlen költség Szolgáltatás (52) nélkül",(+M49+M50+M52+M54+M63)*$J$1),0),2))</f>
        <v>0</v>
      </c>
      <c r="N51" s="16" cm="1">
        <f t="array" ref="N51">IF($B$2="Magyar forint",ROUND(IFERROR(_xlfn.IFS($F$1="a pályázat összköltsége",((+N49+N50+N52+N53+N54+N63)/(1-$J$1))*$J$1,$F$1="a pályázat közvetlen költsége",(+N49+N50+N52+N53+N54+N63)*$J$1,$F$1="személyi költségek",(+N49+N50)*$J$1,$F$1="közvetlen költség Szolgáltatás (52) nélkül",(+N49+N50+N52+N54+N63)*$J$1),0),0),ROUND(IFERROR(_xlfn.IFS($F$1="a pályázat összköltsége",((+N49+N50+N52+N53+N54+N63)/(1-$J$1))*$J$1,$F$1="a pályázat közvetlen költsége",(+N49+N50+N52+N53+N54+N63)*$J$1,$F$1="személyi költségek",(+N49+N50)*$J$1,$F$1="közvetlen költség Szolgáltatás (52) nélkül",(+N49+N50+N52+N54+N63)*$J$1),0),2))</f>
        <v>0</v>
      </c>
      <c r="O51" s="16" cm="1">
        <f t="array" ref="O51">IF($B$2="Magyar forint",ROUND(IFERROR(_xlfn.IFS($F$1="a pályázat összköltsége",((+O49+O50+O52+O53+O54+O63)/(1-$J$1))*$J$1,$F$1="a pályázat közvetlen költsége",(+O49+O50+O52+O53+O54+O63)*$J$1,$F$1="személyi költségek",(+O49+O50)*$J$1,$F$1="közvetlen költség Szolgáltatás (52) nélkül",(+O49+O50+O52+O54+O63)*$J$1),0),0),ROUND(IFERROR(_xlfn.IFS($F$1="a pályázat összköltsége",((+O49+O50+O52+O53+O54+O63)/(1-$J$1))*$J$1,$F$1="a pályázat közvetlen költsége",(+O49+O50+O52+O53+O54+O63)*$J$1,$F$1="személyi költségek",(+O49+O50)*$J$1,$F$1="közvetlen költség Szolgáltatás (52) nélkül",(+O49+O50+O52+O54+O63)*$J$1),0),2))</f>
        <v>0</v>
      </c>
      <c r="P51" s="7">
        <f t="shared" si="11"/>
        <v>0</v>
      </c>
    </row>
    <row r="52" spans="1:16" x14ac:dyDescent="0.25">
      <c r="A52">
        <f t="shared" si="10"/>
        <v>0</v>
      </c>
      <c r="B52" t="s">
        <v>27</v>
      </c>
      <c r="C52" t="s">
        <v>28</v>
      </c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3"/>
      <c r="P52" s="7">
        <f t="shared" si="11"/>
        <v>0</v>
      </c>
    </row>
    <row r="53" spans="1:16" x14ac:dyDescent="0.25">
      <c r="A53">
        <f t="shared" si="10"/>
        <v>0</v>
      </c>
      <c r="B53" t="s">
        <v>29</v>
      </c>
      <c r="C53" t="s">
        <v>30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3"/>
      <c r="P53" s="7">
        <f t="shared" si="11"/>
        <v>0</v>
      </c>
    </row>
    <row r="54" spans="1:16" x14ac:dyDescent="0.25">
      <c r="A54">
        <f t="shared" si="10"/>
        <v>0</v>
      </c>
      <c r="B54" t="s">
        <v>31</v>
      </c>
      <c r="C54" t="s">
        <v>32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3"/>
      <c r="P54" s="7">
        <f t="shared" si="11"/>
        <v>0</v>
      </c>
    </row>
    <row r="55" spans="1:16" x14ac:dyDescent="0.25">
      <c r="A55">
        <f t="shared" si="10"/>
        <v>0</v>
      </c>
      <c r="B55" t="s">
        <v>33</v>
      </c>
      <c r="C55" t="s">
        <v>34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3"/>
      <c r="P55" s="7">
        <f t="shared" si="11"/>
        <v>0</v>
      </c>
    </row>
    <row r="56" spans="1:16" x14ac:dyDescent="0.25">
      <c r="A56">
        <f t="shared" si="10"/>
        <v>0</v>
      </c>
      <c r="B56" t="s">
        <v>33</v>
      </c>
      <c r="C56" t="s">
        <v>35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3"/>
      <c r="P56" s="7">
        <f t="shared" si="11"/>
        <v>0</v>
      </c>
    </row>
    <row r="57" spans="1:16" x14ac:dyDescent="0.25">
      <c r="A57">
        <f t="shared" si="10"/>
        <v>0</v>
      </c>
      <c r="B57" t="s">
        <v>33</v>
      </c>
      <c r="C57" t="s">
        <v>36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3"/>
      <c r="P57" s="7">
        <f t="shared" si="11"/>
        <v>0</v>
      </c>
    </row>
    <row r="58" spans="1:16" x14ac:dyDescent="0.25">
      <c r="A58">
        <f t="shared" si="10"/>
        <v>0</v>
      </c>
      <c r="B58" t="s">
        <v>33</v>
      </c>
      <c r="C58" t="s">
        <v>37</v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3"/>
      <c r="P58" s="7">
        <f t="shared" si="11"/>
        <v>0</v>
      </c>
    </row>
    <row r="59" spans="1:16" x14ac:dyDescent="0.25">
      <c r="A59">
        <f t="shared" si="10"/>
        <v>0</v>
      </c>
      <c r="B59" t="s">
        <v>33</v>
      </c>
      <c r="C59" t="s">
        <v>38</v>
      </c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3"/>
      <c r="P59" s="7">
        <f t="shared" si="11"/>
        <v>0</v>
      </c>
    </row>
    <row r="60" spans="1:16" x14ac:dyDescent="0.25">
      <c r="A60">
        <f t="shared" si="10"/>
        <v>0</v>
      </c>
      <c r="B60" t="s">
        <v>33</v>
      </c>
      <c r="C60" t="s">
        <v>39</v>
      </c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7">
        <f t="shared" si="11"/>
        <v>0</v>
      </c>
    </row>
    <row r="61" spans="1:16" x14ac:dyDescent="0.25">
      <c r="A61">
        <f t="shared" si="10"/>
        <v>0</v>
      </c>
      <c r="B61" t="s">
        <v>33</v>
      </c>
      <c r="C61" t="s">
        <v>40</v>
      </c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3"/>
      <c r="P61" s="7">
        <f t="shared" si="11"/>
        <v>0</v>
      </c>
    </row>
    <row r="62" spans="1:16" x14ac:dyDescent="0.25">
      <c r="A62">
        <f t="shared" si="10"/>
        <v>0</v>
      </c>
      <c r="B62" t="s">
        <v>33</v>
      </c>
      <c r="C62" t="s">
        <v>41</v>
      </c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3"/>
      <c r="P62" s="7">
        <f t="shared" si="11"/>
        <v>0</v>
      </c>
    </row>
    <row r="63" spans="1:16" x14ac:dyDescent="0.25">
      <c r="A63">
        <f t="shared" si="10"/>
        <v>0</v>
      </c>
      <c r="B63" s="8" t="s">
        <v>33</v>
      </c>
      <c r="C63" s="8" t="s">
        <v>42</v>
      </c>
      <c r="D63" s="8">
        <f>+D55+D56+D57+D58+D59+D60+D61+D62</f>
        <v>0</v>
      </c>
      <c r="E63" s="8">
        <f t="shared" ref="E63:O63" si="14">+E55+E56+E57+E58+E59+E60+E61+E62</f>
        <v>0</v>
      </c>
      <c r="F63" s="8">
        <f t="shared" si="14"/>
        <v>0</v>
      </c>
      <c r="G63" s="8">
        <f t="shared" si="14"/>
        <v>0</v>
      </c>
      <c r="H63" s="8">
        <f t="shared" si="14"/>
        <v>0</v>
      </c>
      <c r="I63" s="8">
        <f t="shared" si="14"/>
        <v>0</v>
      </c>
      <c r="J63" s="8">
        <f t="shared" si="14"/>
        <v>0</v>
      </c>
      <c r="K63" s="8">
        <f t="shared" si="14"/>
        <v>0</v>
      </c>
      <c r="L63" s="8">
        <f t="shared" si="14"/>
        <v>0</v>
      </c>
      <c r="M63" s="8">
        <f t="shared" si="14"/>
        <v>0</v>
      </c>
      <c r="N63" s="8">
        <f t="shared" si="14"/>
        <v>0</v>
      </c>
      <c r="O63" s="8">
        <f t="shared" si="14"/>
        <v>0</v>
      </c>
      <c r="P63" s="7">
        <f t="shared" si="11"/>
        <v>0</v>
      </c>
    </row>
    <row r="64" spans="1:16" x14ac:dyDescent="0.25">
      <c r="A64">
        <f t="shared" si="10"/>
        <v>0</v>
      </c>
      <c r="B64" s="9" t="s">
        <v>43</v>
      </c>
      <c r="C64" s="10" t="s">
        <v>44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3"/>
      <c r="P64" s="11">
        <f t="shared" si="11"/>
        <v>0</v>
      </c>
    </row>
    <row r="65" spans="1:16" x14ac:dyDescent="0.25">
      <c r="C65" s="28" t="s">
        <v>3</v>
      </c>
      <c r="D65" s="29" t="s">
        <v>63</v>
      </c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</row>
    <row r="66" spans="1:16" x14ac:dyDescent="0.25">
      <c r="A66" s="1" t="s">
        <v>45</v>
      </c>
      <c r="B66" s="2"/>
      <c r="C66" s="28"/>
      <c r="D66" s="4" t="s">
        <v>5</v>
      </c>
      <c r="E66" s="4" t="s">
        <v>6</v>
      </c>
      <c r="F66" s="4" t="s">
        <v>7</v>
      </c>
      <c r="G66" s="4" t="s">
        <v>8</v>
      </c>
      <c r="H66" s="4" t="s">
        <v>9</v>
      </c>
      <c r="I66" s="4" t="s">
        <v>10</v>
      </c>
      <c r="J66" s="4" t="s">
        <v>11</v>
      </c>
      <c r="K66" s="4" t="s">
        <v>12</v>
      </c>
      <c r="L66" s="4" t="s">
        <v>13</v>
      </c>
      <c r="M66" s="4" t="s">
        <v>14</v>
      </c>
      <c r="N66" s="4" t="s">
        <v>15</v>
      </c>
      <c r="O66" s="4" t="s">
        <v>16</v>
      </c>
      <c r="P66" s="4" t="s">
        <v>17</v>
      </c>
    </row>
    <row r="67" spans="1:16" x14ac:dyDescent="0.25">
      <c r="A67">
        <f>$B$66</f>
        <v>0</v>
      </c>
      <c r="B67" t="s">
        <v>18</v>
      </c>
      <c r="C67" t="s">
        <v>19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3"/>
      <c r="P67" s="7">
        <f>SUM(D67:O67)</f>
        <v>0</v>
      </c>
    </row>
    <row r="68" spans="1:16" x14ac:dyDescent="0.25">
      <c r="A68">
        <f t="shared" ref="A68:A85" si="15">$B$66</f>
        <v>0</v>
      </c>
      <c r="B68" t="s">
        <v>18</v>
      </c>
      <c r="C68" t="s">
        <v>20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3"/>
      <c r="P68" s="7">
        <f t="shared" ref="P68:P85" si="16">SUM(D68:O68)</f>
        <v>0</v>
      </c>
    </row>
    <row r="69" spans="1:16" x14ac:dyDescent="0.25">
      <c r="A69">
        <f t="shared" si="15"/>
        <v>0</v>
      </c>
      <c r="B69" t="s">
        <v>18</v>
      </c>
      <c r="C69" t="s">
        <v>21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3"/>
      <c r="P69" s="7">
        <f t="shared" si="16"/>
        <v>0</v>
      </c>
    </row>
    <row r="70" spans="1:16" x14ac:dyDescent="0.25">
      <c r="A70">
        <f t="shared" si="15"/>
        <v>0</v>
      </c>
      <c r="B70" s="8" t="s">
        <v>18</v>
      </c>
      <c r="C70" s="8" t="s">
        <v>22</v>
      </c>
      <c r="D70" s="8">
        <f>+D67+D68+D69</f>
        <v>0</v>
      </c>
      <c r="E70" s="8">
        <f t="shared" ref="E70:O70" si="17">+E67+E68+E69</f>
        <v>0</v>
      </c>
      <c r="F70" s="8">
        <f t="shared" si="17"/>
        <v>0</v>
      </c>
      <c r="G70" s="8">
        <f t="shared" si="17"/>
        <v>0</v>
      </c>
      <c r="H70" s="8">
        <f t="shared" si="17"/>
        <v>0</v>
      </c>
      <c r="I70" s="8">
        <f t="shared" si="17"/>
        <v>0</v>
      </c>
      <c r="J70" s="8">
        <f t="shared" si="17"/>
        <v>0</v>
      </c>
      <c r="K70" s="8">
        <f t="shared" si="17"/>
        <v>0</v>
      </c>
      <c r="L70" s="8">
        <f t="shared" si="17"/>
        <v>0</v>
      </c>
      <c r="M70" s="8">
        <f t="shared" si="17"/>
        <v>0</v>
      </c>
      <c r="N70" s="8">
        <f t="shared" si="17"/>
        <v>0</v>
      </c>
      <c r="O70" s="8">
        <f t="shared" si="17"/>
        <v>0</v>
      </c>
      <c r="P70" s="7">
        <f t="shared" si="16"/>
        <v>0</v>
      </c>
    </row>
    <row r="71" spans="1:16" x14ac:dyDescent="0.25">
      <c r="A71">
        <f t="shared" si="15"/>
        <v>0</v>
      </c>
      <c r="B71" t="s">
        <v>23</v>
      </c>
      <c r="C71" t="s">
        <v>24</v>
      </c>
      <c r="D71" s="14">
        <f>+IF($B$2="Magyar forint",ROUND((D67+D68)*0.13+D69*0.9*0.13,0),ROUND((D67+D68)*0.13+D69*0.9*0.13,2))</f>
        <v>0</v>
      </c>
      <c r="E71" s="14">
        <f t="shared" ref="E71:O71" si="18">+IF($B$2="Magyar forint",ROUND((E67+E68)*0.13+E69*0.9*0.13,0),ROUND((E67+E68)*0.13+E69*0.9*0.13,2))</f>
        <v>0</v>
      </c>
      <c r="F71" s="14">
        <f t="shared" si="18"/>
        <v>0</v>
      </c>
      <c r="G71" s="14">
        <f t="shared" si="18"/>
        <v>0</v>
      </c>
      <c r="H71" s="14">
        <f t="shared" si="18"/>
        <v>0</v>
      </c>
      <c r="I71" s="14">
        <f t="shared" si="18"/>
        <v>0</v>
      </c>
      <c r="J71" s="14">
        <f t="shared" si="18"/>
        <v>0</v>
      </c>
      <c r="K71" s="14">
        <f t="shared" si="18"/>
        <v>0</v>
      </c>
      <c r="L71" s="14">
        <f t="shared" si="18"/>
        <v>0</v>
      </c>
      <c r="M71" s="14">
        <f t="shared" si="18"/>
        <v>0</v>
      </c>
      <c r="N71" s="14">
        <f t="shared" si="18"/>
        <v>0</v>
      </c>
      <c r="O71" s="14">
        <f t="shared" si="18"/>
        <v>0</v>
      </c>
      <c r="P71" s="7">
        <f t="shared" si="16"/>
        <v>0</v>
      </c>
    </row>
    <row r="72" spans="1:16" x14ac:dyDescent="0.25">
      <c r="A72">
        <f t="shared" si="15"/>
        <v>0</v>
      </c>
      <c r="B72" t="s">
        <v>61</v>
      </c>
      <c r="C72" t="s">
        <v>26</v>
      </c>
      <c r="D72" s="16" cm="1">
        <f t="array" ref="D72">IF($B$2="Magyar forint",ROUND(IFERROR(_xlfn.IFS($F$1="a pályázat összköltsége",((+D70+D71+D73+D74+D75+D84)/(1-$J$1))*$J$1,$F$1="a pályázat közvetlen költsége",(+D70+D71+D73+D74+D75+D84)*$J$1,$F$1="személyi költségek",(+D70+D71)*$J$1,$F$1="közvetlen költség Szolgáltatás (52) nélkül",(+D70+D71+D73+D75+D84)*$J$1),0),0),ROUND(IFERROR(_xlfn.IFS($F$1="a pályázat összköltsége",((+D70+D71+D73+D74+D75+D84)/(1-$J$1))*$J$1,$F$1="a pályázat közvetlen költsége",(+D70+D71+D73+D74+D75+D84)*$J$1,$F$1="személyi költségek",(+D70+D71)*$J$1,$F$1="közvetlen költség Szolgáltatás (52) nélkül",(+D70+D71+D73+D75+D84)*$J$1),0),2))</f>
        <v>0</v>
      </c>
      <c r="E72" s="16" cm="1">
        <f t="array" ref="E72">IF($B$2="Magyar forint",ROUND(IFERROR(_xlfn.IFS($F$1="a pályázat összköltsége",((+E70+E71+E73+E74+E75+E84)/(1-$J$1))*$J$1,$F$1="a pályázat közvetlen költsége",(+E70+E71+E73+E74+E75+E84)*$J$1,$F$1="személyi költségek",(+E70+E71)*$J$1,$F$1="közvetlen költség Szolgáltatás (52) nélkül",(+E70+E71+E73+E75+E84)*$J$1),0),0),ROUND(IFERROR(_xlfn.IFS($F$1="a pályázat összköltsége",((+E70+E71+E73+E74+E75+E84)/(1-$J$1))*$J$1,$F$1="a pályázat közvetlen költsége",(+E70+E71+E73+E74+E75+E84)*$J$1,$F$1="személyi költségek",(+E70+E71)*$J$1,$F$1="közvetlen költség Szolgáltatás (52) nélkül",(+E70+E71+E73+E75+E84)*$J$1),0),2))</f>
        <v>0</v>
      </c>
      <c r="F72" s="16" cm="1">
        <f t="array" ref="F72">IF($B$2="Magyar forint",ROUND(IFERROR(_xlfn.IFS($F$1="a pályázat összköltsége",((+F70+F71+F73+F74+F75+F84)/(1-$J$1))*$J$1,$F$1="a pályázat közvetlen költsége",(+F70+F71+F73+F74+F75+F84)*$J$1,$F$1="személyi költségek",(+F70+F71)*$J$1,$F$1="közvetlen költség Szolgáltatás (52) nélkül",(+F70+F71+F73+F75+F84)*$J$1),0),0),ROUND(IFERROR(_xlfn.IFS($F$1="a pályázat összköltsége",((+F70+F71+F73+F74+F75+F84)/(1-$J$1))*$J$1,$F$1="a pályázat közvetlen költsége",(+F70+F71+F73+F74+F75+F84)*$J$1,$F$1="személyi költségek",(+F70+F71)*$J$1,$F$1="közvetlen költség Szolgáltatás (52) nélkül",(+F70+F71+F73+F75+F84)*$J$1),0),2))</f>
        <v>0</v>
      </c>
      <c r="G72" s="16" cm="1">
        <f t="array" ref="G72">IF($B$2="Magyar forint",ROUND(IFERROR(_xlfn.IFS($F$1="a pályázat összköltsége",((+G70+G71+G73+G74+G75+G84)/(1-$J$1))*$J$1,$F$1="a pályázat közvetlen költsége",(+G70+G71+G73+G74+G75+G84)*$J$1,$F$1="személyi költségek",(+G70+G71)*$J$1,$F$1="közvetlen költség Szolgáltatás (52) nélkül",(+G70+G71+G73+G75+G84)*$J$1),0),0),ROUND(IFERROR(_xlfn.IFS($F$1="a pályázat összköltsége",((+G70+G71+G73+G74+G75+G84)/(1-$J$1))*$J$1,$F$1="a pályázat közvetlen költsége",(+G70+G71+G73+G74+G75+G84)*$J$1,$F$1="személyi költségek",(+G70+G71)*$J$1,$F$1="közvetlen költség Szolgáltatás (52) nélkül",(+G70+G71+G73+G75+G84)*$J$1),0),2))</f>
        <v>0</v>
      </c>
      <c r="H72" s="16" cm="1">
        <f t="array" ref="H72">IF($B$2="Magyar forint",ROUND(IFERROR(_xlfn.IFS($F$1="a pályázat összköltsége",((+H70+H71+H73+H74+H75+H84)/(1-$J$1))*$J$1,$F$1="a pályázat közvetlen költsége",(+H70+H71+H73+H74+H75+H84)*$J$1,$F$1="személyi költségek",(+H70+H71)*$J$1,$F$1="közvetlen költség Szolgáltatás (52) nélkül",(+H70+H71+H73+H75+H84)*$J$1),0),0),ROUND(IFERROR(_xlfn.IFS($F$1="a pályázat összköltsége",((+H70+H71+H73+H74+H75+H84)/(1-$J$1))*$J$1,$F$1="a pályázat közvetlen költsége",(+H70+H71+H73+H74+H75+H84)*$J$1,$F$1="személyi költségek",(+H70+H71)*$J$1,$F$1="közvetlen költség Szolgáltatás (52) nélkül",(+H70+H71+H73+H75+H84)*$J$1),0),2))</f>
        <v>0</v>
      </c>
      <c r="I72" s="16" cm="1">
        <f t="array" ref="I72">IF($B$2="Magyar forint",ROUND(IFERROR(_xlfn.IFS($F$1="a pályázat összköltsége",((+I70+I71+I73+I74+I75+I84)/(1-$J$1))*$J$1,$F$1="a pályázat közvetlen költsége",(+I70+I71+I73+I74+I75+I84)*$J$1,$F$1="személyi költségek",(+I70+I71)*$J$1,$F$1="közvetlen költség Szolgáltatás (52) nélkül",(+I70+I71+I73+I75+I84)*$J$1),0),0),ROUND(IFERROR(_xlfn.IFS($F$1="a pályázat összköltsége",((+I70+I71+I73+I74+I75+I84)/(1-$J$1))*$J$1,$F$1="a pályázat közvetlen költsége",(+I70+I71+I73+I74+I75+I84)*$J$1,$F$1="személyi költségek",(+I70+I71)*$J$1,$F$1="közvetlen költség Szolgáltatás (52) nélkül",(+I70+I71+I73+I75+I84)*$J$1),0),2))</f>
        <v>0</v>
      </c>
      <c r="J72" s="16" cm="1">
        <f t="array" ref="J72">IF($B$2="Magyar forint",ROUND(IFERROR(_xlfn.IFS($F$1="a pályázat összköltsége",((+J70+J71+J73+J74+J75+J84)/(1-$J$1))*$J$1,$F$1="a pályázat közvetlen költsége",(+J70+J71+J73+J74+J75+J84)*$J$1,$F$1="személyi költségek",(+J70+J71)*$J$1,$F$1="közvetlen költség Szolgáltatás (52) nélkül",(+J70+J71+J73+J75+J84)*$J$1),0),0),ROUND(IFERROR(_xlfn.IFS($F$1="a pályázat összköltsége",((+J70+J71+J73+J74+J75+J84)/(1-$J$1))*$J$1,$F$1="a pályázat közvetlen költsége",(+J70+J71+J73+J74+J75+J84)*$J$1,$F$1="személyi költségek",(+J70+J71)*$J$1,$F$1="közvetlen költség Szolgáltatás (52) nélkül",(+J70+J71+J73+J75+J84)*$J$1),0),2))</f>
        <v>0</v>
      </c>
      <c r="K72" s="16" cm="1">
        <f t="array" ref="K72">IF($B$2="Magyar forint",ROUND(IFERROR(_xlfn.IFS($F$1="a pályázat összköltsége",((+K70+K71+K73+K74+K75+K84)/(1-$J$1))*$J$1,$F$1="a pályázat közvetlen költsége",(+K70+K71+K73+K74+K75+K84)*$J$1,$F$1="személyi költségek",(+K70+K71)*$J$1,$F$1="közvetlen költség Szolgáltatás (52) nélkül",(+K70+K71+K73+K75+K84)*$J$1),0),0),ROUND(IFERROR(_xlfn.IFS($F$1="a pályázat összköltsége",((+K70+K71+K73+K74+K75+K84)/(1-$J$1))*$J$1,$F$1="a pályázat közvetlen költsége",(+K70+K71+K73+K74+K75+K84)*$J$1,$F$1="személyi költségek",(+K70+K71)*$J$1,$F$1="közvetlen költség Szolgáltatás (52) nélkül",(+K70+K71+K73+K75+K84)*$J$1),0),2))</f>
        <v>0</v>
      </c>
      <c r="L72" s="16" cm="1">
        <f t="array" ref="L72">IF($B$2="Magyar forint",ROUND(IFERROR(_xlfn.IFS($F$1="a pályázat összköltsége",((+L70+L71+L73+L74+L75+L84)/(1-$J$1))*$J$1,$F$1="a pályázat közvetlen költsége",(+L70+L71+L73+L74+L75+L84)*$J$1,$F$1="személyi költségek",(+L70+L71)*$J$1,$F$1="közvetlen költség Szolgáltatás (52) nélkül",(+L70+L71+L73+L75+L84)*$J$1),0),0),ROUND(IFERROR(_xlfn.IFS($F$1="a pályázat összköltsége",((+L70+L71+L73+L74+L75+L84)/(1-$J$1))*$J$1,$F$1="a pályázat közvetlen költsége",(+L70+L71+L73+L74+L75+L84)*$J$1,$F$1="személyi költségek",(+L70+L71)*$J$1,$F$1="közvetlen költség Szolgáltatás (52) nélkül",(+L70+L71+L73+L75+L84)*$J$1),0),2))</f>
        <v>0</v>
      </c>
      <c r="M72" s="16" cm="1">
        <f t="array" ref="M72">IF($B$2="Magyar forint",ROUND(IFERROR(_xlfn.IFS($F$1="a pályázat összköltsége",((+M70+M71+M73+M74+M75+M84)/(1-$J$1))*$J$1,$F$1="a pályázat közvetlen költsége",(+M70+M71+M73+M74+M75+M84)*$J$1,$F$1="személyi költségek",(+M70+M71)*$J$1,$F$1="közvetlen költség Szolgáltatás (52) nélkül",(+M70+M71+M73+M75+M84)*$J$1),0),0),ROUND(IFERROR(_xlfn.IFS($F$1="a pályázat összköltsége",((+M70+M71+M73+M74+M75+M84)/(1-$J$1))*$J$1,$F$1="a pályázat közvetlen költsége",(+M70+M71+M73+M74+M75+M84)*$J$1,$F$1="személyi költségek",(+M70+M71)*$J$1,$F$1="közvetlen költség Szolgáltatás (52) nélkül",(+M70+M71+M73+M75+M84)*$J$1),0),2))</f>
        <v>0</v>
      </c>
      <c r="N72" s="16" cm="1">
        <f t="array" ref="N72">IF($B$2="Magyar forint",ROUND(IFERROR(_xlfn.IFS($F$1="a pályázat összköltsége",((+N70+N71+N73+N74+N75+N84)/(1-$J$1))*$J$1,$F$1="a pályázat közvetlen költsége",(+N70+N71+N73+N74+N75+N84)*$J$1,$F$1="személyi költségek",(+N70+N71)*$J$1,$F$1="közvetlen költség Szolgáltatás (52) nélkül",(+N70+N71+N73+N75+N84)*$J$1),0),0),ROUND(IFERROR(_xlfn.IFS($F$1="a pályázat összköltsége",((+N70+N71+N73+N74+N75+N84)/(1-$J$1))*$J$1,$F$1="a pályázat közvetlen költsége",(+N70+N71+N73+N74+N75+N84)*$J$1,$F$1="személyi költségek",(+N70+N71)*$J$1,$F$1="közvetlen költség Szolgáltatás (52) nélkül",(+N70+N71+N73+N75+N84)*$J$1),0),2))</f>
        <v>0</v>
      </c>
      <c r="O72" s="16" cm="1">
        <f t="array" ref="O72">IF($B$2="Magyar forint",ROUND(IFERROR(_xlfn.IFS($F$1="a pályázat összköltsége",((+O70+O71+O73+O74+O75+O84)/(1-$J$1))*$J$1,$F$1="a pályázat közvetlen költsége",(+O70+O71+O73+O74+O75+O84)*$J$1,$F$1="személyi költségek",(+O70+O71)*$J$1,$F$1="közvetlen költség Szolgáltatás (52) nélkül",(+O70+O71+O73+O75+O84)*$J$1),0),0),ROUND(IFERROR(_xlfn.IFS($F$1="a pályázat összköltsége",((+O70+O71+O73+O74+O75+O84)/(1-$J$1))*$J$1,$F$1="a pályázat közvetlen költsége",(+O70+O71+O73+O74+O75+O84)*$J$1,$F$1="személyi költségek",(+O70+O71)*$J$1,$F$1="közvetlen költség Szolgáltatás (52) nélkül",(+O70+O71+O73+O75+O84)*$J$1),0),2))</f>
        <v>0</v>
      </c>
      <c r="P72" s="7">
        <f t="shared" si="16"/>
        <v>0</v>
      </c>
    </row>
    <row r="73" spans="1:16" x14ac:dyDescent="0.25">
      <c r="A73">
        <f t="shared" si="15"/>
        <v>0</v>
      </c>
      <c r="B73" t="s">
        <v>27</v>
      </c>
      <c r="C73" t="s">
        <v>28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3"/>
      <c r="P73" s="7">
        <f t="shared" si="16"/>
        <v>0</v>
      </c>
    </row>
    <row r="74" spans="1:16" x14ac:dyDescent="0.25">
      <c r="A74">
        <f t="shared" si="15"/>
        <v>0</v>
      </c>
      <c r="B74" t="s">
        <v>29</v>
      </c>
      <c r="C74" t="s">
        <v>30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3"/>
      <c r="P74" s="7">
        <f t="shared" si="16"/>
        <v>0</v>
      </c>
    </row>
    <row r="75" spans="1:16" x14ac:dyDescent="0.25">
      <c r="A75">
        <f t="shared" si="15"/>
        <v>0</v>
      </c>
      <c r="B75" t="s">
        <v>31</v>
      </c>
      <c r="C75" t="s">
        <v>32</v>
      </c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3"/>
      <c r="P75" s="7">
        <f t="shared" si="16"/>
        <v>0</v>
      </c>
    </row>
    <row r="76" spans="1:16" x14ac:dyDescent="0.25">
      <c r="A76">
        <f t="shared" si="15"/>
        <v>0</v>
      </c>
      <c r="B76" t="s">
        <v>33</v>
      </c>
      <c r="C76" t="s">
        <v>34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3"/>
      <c r="P76" s="7">
        <f t="shared" si="16"/>
        <v>0</v>
      </c>
    </row>
    <row r="77" spans="1:16" x14ac:dyDescent="0.25">
      <c r="A77">
        <f t="shared" si="15"/>
        <v>0</v>
      </c>
      <c r="B77" t="s">
        <v>33</v>
      </c>
      <c r="C77" t="s">
        <v>35</v>
      </c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3"/>
      <c r="P77" s="7">
        <f t="shared" si="16"/>
        <v>0</v>
      </c>
    </row>
    <row r="78" spans="1:16" x14ac:dyDescent="0.25">
      <c r="A78">
        <f t="shared" si="15"/>
        <v>0</v>
      </c>
      <c r="B78" t="s">
        <v>33</v>
      </c>
      <c r="C78" t="s">
        <v>36</v>
      </c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3"/>
      <c r="P78" s="7">
        <f t="shared" si="16"/>
        <v>0</v>
      </c>
    </row>
    <row r="79" spans="1:16" x14ac:dyDescent="0.25">
      <c r="A79">
        <f t="shared" si="15"/>
        <v>0</v>
      </c>
      <c r="B79" t="s">
        <v>33</v>
      </c>
      <c r="C79" t="s">
        <v>37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3"/>
      <c r="P79" s="7">
        <f t="shared" si="16"/>
        <v>0</v>
      </c>
    </row>
    <row r="80" spans="1:16" x14ac:dyDescent="0.25">
      <c r="A80">
        <f t="shared" si="15"/>
        <v>0</v>
      </c>
      <c r="B80" t="s">
        <v>33</v>
      </c>
      <c r="C80" t="s">
        <v>38</v>
      </c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3"/>
      <c r="P80" s="7">
        <f t="shared" si="16"/>
        <v>0</v>
      </c>
    </row>
    <row r="81" spans="1:16" x14ac:dyDescent="0.25">
      <c r="A81">
        <f t="shared" si="15"/>
        <v>0</v>
      </c>
      <c r="B81" t="s">
        <v>33</v>
      </c>
      <c r="C81" t="s">
        <v>39</v>
      </c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3"/>
      <c r="P81" s="7">
        <f t="shared" si="16"/>
        <v>0</v>
      </c>
    </row>
    <row r="82" spans="1:16" x14ac:dyDescent="0.25">
      <c r="A82">
        <f t="shared" si="15"/>
        <v>0</v>
      </c>
      <c r="B82" t="s">
        <v>33</v>
      </c>
      <c r="C82" t="s">
        <v>40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3"/>
      <c r="P82" s="7">
        <f t="shared" si="16"/>
        <v>0</v>
      </c>
    </row>
    <row r="83" spans="1:16" x14ac:dyDescent="0.25">
      <c r="A83">
        <f t="shared" si="15"/>
        <v>0</v>
      </c>
      <c r="B83" t="s">
        <v>33</v>
      </c>
      <c r="C83" t="s">
        <v>41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3"/>
      <c r="P83" s="7">
        <f t="shared" si="16"/>
        <v>0</v>
      </c>
    </row>
    <row r="84" spans="1:16" x14ac:dyDescent="0.25">
      <c r="A84">
        <f t="shared" si="15"/>
        <v>0</v>
      </c>
      <c r="B84" s="8" t="s">
        <v>33</v>
      </c>
      <c r="C84" s="8" t="s">
        <v>42</v>
      </c>
      <c r="D84" s="8">
        <f>+D76+D77+D78+D79+D80+D81+D82+D83</f>
        <v>0</v>
      </c>
      <c r="E84" s="8">
        <f t="shared" ref="E84:O84" si="19">+E76+E77+E78+E79+E80+E81+E82+E83</f>
        <v>0</v>
      </c>
      <c r="F84" s="8">
        <f t="shared" si="19"/>
        <v>0</v>
      </c>
      <c r="G84" s="8">
        <f t="shared" si="19"/>
        <v>0</v>
      </c>
      <c r="H84" s="8">
        <f t="shared" si="19"/>
        <v>0</v>
      </c>
      <c r="I84" s="8">
        <f t="shared" si="19"/>
        <v>0</v>
      </c>
      <c r="J84" s="8">
        <f t="shared" si="19"/>
        <v>0</v>
      </c>
      <c r="K84" s="8">
        <f t="shared" si="19"/>
        <v>0</v>
      </c>
      <c r="L84" s="8">
        <f t="shared" si="19"/>
        <v>0</v>
      </c>
      <c r="M84" s="8">
        <f t="shared" si="19"/>
        <v>0</v>
      </c>
      <c r="N84" s="8">
        <f t="shared" si="19"/>
        <v>0</v>
      </c>
      <c r="O84" s="8">
        <f t="shared" si="19"/>
        <v>0</v>
      </c>
      <c r="P84" s="7">
        <f t="shared" si="16"/>
        <v>0</v>
      </c>
    </row>
    <row r="85" spans="1:16" x14ac:dyDescent="0.25">
      <c r="A85">
        <f t="shared" si="15"/>
        <v>0</v>
      </c>
      <c r="B85" s="9" t="s">
        <v>43</v>
      </c>
      <c r="C85" s="10" t="s">
        <v>44</v>
      </c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3"/>
      <c r="P85" s="11">
        <f t="shared" si="16"/>
        <v>0</v>
      </c>
    </row>
    <row r="86" spans="1:16" x14ac:dyDescent="0.25">
      <c r="C86" s="28" t="s">
        <v>3</v>
      </c>
      <c r="D86" s="29" t="s">
        <v>63</v>
      </c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</row>
    <row r="87" spans="1:16" x14ac:dyDescent="0.25">
      <c r="A87" s="1" t="s">
        <v>45</v>
      </c>
      <c r="B87" s="2"/>
      <c r="C87" s="28"/>
      <c r="D87" s="4" t="s">
        <v>5</v>
      </c>
      <c r="E87" s="4" t="s">
        <v>6</v>
      </c>
      <c r="F87" s="4" t="s">
        <v>7</v>
      </c>
      <c r="G87" s="4" t="s">
        <v>8</v>
      </c>
      <c r="H87" s="4" t="s">
        <v>9</v>
      </c>
      <c r="I87" s="4" t="s">
        <v>10</v>
      </c>
      <c r="J87" s="4" t="s">
        <v>11</v>
      </c>
      <c r="K87" s="4" t="s">
        <v>12</v>
      </c>
      <c r="L87" s="4" t="s">
        <v>13</v>
      </c>
      <c r="M87" s="4" t="s">
        <v>14</v>
      </c>
      <c r="N87" s="4" t="s">
        <v>15</v>
      </c>
      <c r="O87" s="4" t="s">
        <v>16</v>
      </c>
      <c r="P87" s="4" t="s">
        <v>17</v>
      </c>
    </row>
    <row r="88" spans="1:16" x14ac:dyDescent="0.25">
      <c r="A88">
        <f>$B$87</f>
        <v>0</v>
      </c>
      <c r="B88" t="s">
        <v>18</v>
      </c>
      <c r="C88" t="s">
        <v>19</v>
      </c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3"/>
      <c r="P88" s="7">
        <f>SUM(D88:O88)</f>
        <v>0</v>
      </c>
    </row>
    <row r="89" spans="1:16" x14ac:dyDescent="0.25">
      <c r="A89">
        <f t="shared" ref="A89:A106" si="20">$B$87</f>
        <v>0</v>
      </c>
      <c r="B89" t="s">
        <v>18</v>
      </c>
      <c r="C89" t="s">
        <v>20</v>
      </c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3"/>
      <c r="P89" s="7">
        <f t="shared" ref="P89:P106" si="21">SUM(D89:O89)</f>
        <v>0</v>
      </c>
    </row>
    <row r="90" spans="1:16" x14ac:dyDescent="0.25">
      <c r="A90">
        <f t="shared" si="20"/>
        <v>0</v>
      </c>
      <c r="B90" t="s">
        <v>18</v>
      </c>
      <c r="C90" t="s">
        <v>21</v>
      </c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3"/>
      <c r="P90" s="7">
        <f t="shared" si="21"/>
        <v>0</v>
      </c>
    </row>
    <row r="91" spans="1:16" x14ac:dyDescent="0.25">
      <c r="A91">
        <f t="shared" si="20"/>
        <v>0</v>
      </c>
      <c r="B91" s="8" t="s">
        <v>18</v>
      </c>
      <c r="C91" s="8" t="s">
        <v>22</v>
      </c>
      <c r="D91" s="8">
        <f>+D88+D89+D90</f>
        <v>0</v>
      </c>
      <c r="E91" s="8">
        <f t="shared" ref="E91:O91" si="22">+E88+E89+E90</f>
        <v>0</v>
      </c>
      <c r="F91" s="8">
        <f t="shared" si="22"/>
        <v>0</v>
      </c>
      <c r="G91" s="8">
        <f t="shared" si="22"/>
        <v>0</v>
      </c>
      <c r="H91" s="8">
        <f t="shared" si="22"/>
        <v>0</v>
      </c>
      <c r="I91" s="8">
        <f t="shared" si="22"/>
        <v>0</v>
      </c>
      <c r="J91" s="8">
        <f t="shared" si="22"/>
        <v>0</v>
      </c>
      <c r="K91" s="8">
        <f t="shared" si="22"/>
        <v>0</v>
      </c>
      <c r="L91" s="8">
        <f t="shared" si="22"/>
        <v>0</v>
      </c>
      <c r="M91" s="8">
        <f t="shared" si="22"/>
        <v>0</v>
      </c>
      <c r="N91" s="8">
        <f t="shared" si="22"/>
        <v>0</v>
      </c>
      <c r="O91" s="8">
        <f t="shared" si="22"/>
        <v>0</v>
      </c>
      <c r="P91" s="7">
        <f t="shared" si="21"/>
        <v>0</v>
      </c>
    </row>
    <row r="92" spans="1:16" x14ac:dyDescent="0.25">
      <c r="A92">
        <f t="shared" si="20"/>
        <v>0</v>
      </c>
      <c r="B92" t="s">
        <v>23</v>
      </c>
      <c r="C92" t="s">
        <v>24</v>
      </c>
      <c r="D92" s="14">
        <f>+IF($B$2="Magyar forint",ROUND((D88+D89)*0.13+D90*0.9*0.13,0),ROUND((D88+D89)*0.13+D90*0.9*0.13,2))</f>
        <v>0</v>
      </c>
      <c r="E92" s="14">
        <f t="shared" ref="E92:O92" si="23">+IF($B$2="Magyar forint",ROUND((E88+E89)*0.13+E90*0.9*0.13,0),ROUND((E88+E89)*0.13+E90*0.9*0.13,2))</f>
        <v>0</v>
      </c>
      <c r="F92" s="14">
        <f t="shared" si="23"/>
        <v>0</v>
      </c>
      <c r="G92" s="14">
        <f t="shared" si="23"/>
        <v>0</v>
      </c>
      <c r="H92" s="14">
        <f t="shared" si="23"/>
        <v>0</v>
      </c>
      <c r="I92" s="14">
        <f t="shared" si="23"/>
        <v>0</v>
      </c>
      <c r="J92" s="14">
        <f t="shared" si="23"/>
        <v>0</v>
      </c>
      <c r="K92" s="14">
        <f t="shared" si="23"/>
        <v>0</v>
      </c>
      <c r="L92" s="14">
        <f t="shared" si="23"/>
        <v>0</v>
      </c>
      <c r="M92" s="14">
        <f t="shared" si="23"/>
        <v>0</v>
      </c>
      <c r="N92" s="14">
        <f t="shared" si="23"/>
        <v>0</v>
      </c>
      <c r="O92" s="14">
        <f t="shared" si="23"/>
        <v>0</v>
      </c>
      <c r="P92" s="7">
        <f t="shared" si="21"/>
        <v>0</v>
      </c>
    </row>
    <row r="93" spans="1:16" x14ac:dyDescent="0.25">
      <c r="A93">
        <f t="shared" si="20"/>
        <v>0</v>
      </c>
      <c r="B93" t="s">
        <v>61</v>
      </c>
      <c r="C93" t="s">
        <v>26</v>
      </c>
      <c r="D93" s="16" cm="1">
        <f t="array" ref="D93">IF($B$2="Magyar forint",ROUND(IFERROR(_xlfn.IFS($F$1="a pályázat összköltsége",((+D91+D92+D94+D95+D96+D105)/(1-$J$1))*$J$1,$F$1="a pályázat közvetlen költsége",(+D91+D92+D94+D95+D96+D105)*$J$1,$F$1="személyi költségek",(+D91+D92)*$J$1,$F$1="közvetlen költség Szolgáltatás (52) nélkül",(+D91+D92+D94+D96+D105)*$J$1),0),0),ROUND(IFERROR(_xlfn.IFS($F$1="a pályázat összköltsége",((+D91+D92+D94+D95+D96+D105)/(1-$J$1))*$J$1,$F$1="a pályázat közvetlen költsége",(+D91+D92+D94+D95+D96+D105)*$J$1,$F$1="személyi költségek",(+D91+D92)*$J$1,$F$1="közvetlen költség Szolgáltatás (52) nélkül",(+D91+D92+D94+D96+D105)*$J$1),0),2))</f>
        <v>0</v>
      </c>
      <c r="E93" s="16" cm="1">
        <f t="array" ref="E93">IF($B$2="Magyar forint",ROUND(IFERROR(_xlfn.IFS($F$1="a pályázat összköltsége",((+E91+E92+E94+E95+E96+E105)/(1-$J$1))*$J$1,$F$1="a pályázat közvetlen költsége",(+E91+E92+E94+E95+E96+E105)*$J$1,$F$1="személyi költségek",(+E91+E92)*$J$1,$F$1="közvetlen költség Szolgáltatás (52) nélkül",(+E91+E92+E94+E96+E105)*$J$1),0),0),ROUND(IFERROR(_xlfn.IFS($F$1="a pályázat összköltsége",((+E91+E92+E94+E95+E96+E105)/(1-$J$1))*$J$1,$F$1="a pályázat közvetlen költsége",(+E91+E92+E94+E95+E96+E105)*$J$1,$F$1="személyi költségek",(+E91+E92)*$J$1,$F$1="közvetlen költség Szolgáltatás (52) nélkül",(+E91+E92+E94+E96+E105)*$J$1),0),2))</f>
        <v>0</v>
      </c>
      <c r="F93" s="16" cm="1">
        <f t="array" ref="F93">IF($B$2="Magyar forint",ROUND(IFERROR(_xlfn.IFS($F$1="a pályázat összköltsége",((+F91+F92+F94+F95+F96+F105)/(1-$J$1))*$J$1,$F$1="a pályázat közvetlen költsége",(+F91+F92+F94+F95+F96+F105)*$J$1,$F$1="személyi költségek",(+F91+F92)*$J$1,$F$1="közvetlen költség Szolgáltatás (52) nélkül",(+F91+F92+F94+F96+F105)*$J$1),0),0),ROUND(IFERROR(_xlfn.IFS($F$1="a pályázat összköltsége",((+F91+F92+F94+F95+F96+F105)/(1-$J$1))*$J$1,$F$1="a pályázat közvetlen költsége",(+F91+F92+F94+F95+F96+F105)*$J$1,$F$1="személyi költségek",(+F91+F92)*$J$1,$F$1="közvetlen költség Szolgáltatás (52) nélkül",(+F91+F92+F94+F96+F105)*$J$1),0),2))</f>
        <v>0</v>
      </c>
      <c r="G93" s="16" cm="1">
        <f t="array" ref="G93">IF($B$2="Magyar forint",ROUND(IFERROR(_xlfn.IFS($F$1="a pályázat összköltsége",((+G91+G92+G94+G95+G96+G105)/(1-$J$1))*$J$1,$F$1="a pályázat közvetlen költsége",(+G91+G92+G94+G95+G96+G105)*$J$1,$F$1="személyi költségek",(+G91+G92)*$J$1,$F$1="közvetlen költség Szolgáltatás (52) nélkül",(+G91+G92+G94+G96+G105)*$J$1),0),0),ROUND(IFERROR(_xlfn.IFS($F$1="a pályázat összköltsége",((+G91+G92+G94+G95+G96+G105)/(1-$J$1))*$J$1,$F$1="a pályázat közvetlen költsége",(+G91+G92+G94+G95+G96+G105)*$J$1,$F$1="személyi költségek",(+G91+G92)*$J$1,$F$1="közvetlen költség Szolgáltatás (52) nélkül",(+G91+G92+G94+G96+G105)*$J$1),0),2))</f>
        <v>0</v>
      </c>
      <c r="H93" s="16" cm="1">
        <f t="array" ref="H93">IF($B$2="Magyar forint",ROUND(IFERROR(_xlfn.IFS($F$1="a pályázat összköltsége",((+H91+H92+H94+H95+H96+H105)/(1-$J$1))*$J$1,$F$1="a pályázat közvetlen költsége",(+H91+H92+H94+H95+H96+H105)*$J$1,$F$1="személyi költségek",(+H91+H92)*$J$1,$F$1="közvetlen költség Szolgáltatás (52) nélkül",(+H91+H92+H94+H96+H105)*$J$1),0),0),ROUND(IFERROR(_xlfn.IFS($F$1="a pályázat összköltsége",((+H91+H92+H94+H95+H96+H105)/(1-$J$1))*$J$1,$F$1="a pályázat közvetlen költsége",(+H91+H92+H94+H95+H96+H105)*$J$1,$F$1="személyi költségek",(+H91+H92)*$J$1,$F$1="közvetlen költség Szolgáltatás (52) nélkül",(+H91+H92+H94+H96+H105)*$J$1),0),2))</f>
        <v>0</v>
      </c>
      <c r="I93" s="16" cm="1">
        <f t="array" ref="I93">IF($B$2="Magyar forint",ROUND(IFERROR(_xlfn.IFS($F$1="a pályázat összköltsége",((+I91+I92+I94+I95+I96+I105)/(1-$J$1))*$J$1,$F$1="a pályázat közvetlen költsége",(+I91+I92+I94+I95+I96+I105)*$J$1,$F$1="személyi költségek",(+I91+I92)*$J$1,$F$1="közvetlen költség Szolgáltatás (52) nélkül",(+I91+I92+I94+I96+I105)*$J$1),0),0),ROUND(IFERROR(_xlfn.IFS($F$1="a pályázat összköltsége",((+I91+I92+I94+I95+I96+I105)/(1-$J$1))*$J$1,$F$1="a pályázat közvetlen költsége",(+I91+I92+I94+I95+I96+I105)*$J$1,$F$1="személyi költségek",(+I91+I92)*$J$1,$F$1="közvetlen költség Szolgáltatás (52) nélkül",(+I91+I92+I94+I96+I105)*$J$1),0),2))</f>
        <v>0</v>
      </c>
      <c r="J93" s="16" cm="1">
        <f t="array" ref="J93">IF($B$2="Magyar forint",ROUND(IFERROR(_xlfn.IFS($F$1="a pályázat összköltsége",((+J91+J92+J94+J95+J96+J105)/(1-$J$1))*$J$1,$F$1="a pályázat közvetlen költsége",(+J91+J92+J94+J95+J96+J105)*$J$1,$F$1="személyi költségek",(+J91+J92)*$J$1,$F$1="közvetlen költség Szolgáltatás (52) nélkül",(+J91+J92+J94+J96+J105)*$J$1),0),0),ROUND(IFERROR(_xlfn.IFS($F$1="a pályázat összköltsége",((+J91+J92+J94+J95+J96+J105)/(1-$J$1))*$J$1,$F$1="a pályázat közvetlen költsége",(+J91+J92+J94+J95+J96+J105)*$J$1,$F$1="személyi költségek",(+J91+J92)*$J$1,$F$1="közvetlen költség Szolgáltatás (52) nélkül",(+J91+J92+J94+J96+J105)*$J$1),0),2))</f>
        <v>0</v>
      </c>
      <c r="K93" s="16" cm="1">
        <f t="array" ref="K93">IF($B$2="Magyar forint",ROUND(IFERROR(_xlfn.IFS($F$1="a pályázat összköltsége",((+K91+K92+K94+K95+K96+K105)/(1-$J$1))*$J$1,$F$1="a pályázat közvetlen költsége",(+K91+K92+K94+K95+K96+K105)*$J$1,$F$1="személyi költségek",(+K91+K92)*$J$1,$F$1="közvetlen költség Szolgáltatás (52) nélkül",(+K91+K92+K94+K96+K105)*$J$1),0),0),ROUND(IFERROR(_xlfn.IFS($F$1="a pályázat összköltsége",((+K91+K92+K94+K95+K96+K105)/(1-$J$1))*$J$1,$F$1="a pályázat közvetlen költsége",(+K91+K92+K94+K95+K96+K105)*$J$1,$F$1="személyi költségek",(+K91+K92)*$J$1,$F$1="közvetlen költség Szolgáltatás (52) nélkül",(+K91+K92+K94+K96+K105)*$J$1),0),2))</f>
        <v>0</v>
      </c>
      <c r="L93" s="16" cm="1">
        <f t="array" ref="L93">IF($B$2="Magyar forint",ROUND(IFERROR(_xlfn.IFS($F$1="a pályázat összköltsége",((+L91+L92+L94+L95+L96+L105)/(1-$J$1))*$J$1,$F$1="a pályázat közvetlen költsége",(+L91+L92+L94+L95+L96+L105)*$J$1,$F$1="személyi költségek",(+L91+L92)*$J$1,$F$1="közvetlen költség Szolgáltatás (52) nélkül",(+L91+L92+L94+L96+L105)*$J$1),0),0),ROUND(IFERROR(_xlfn.IFS($F$1="a pályázat összköltsége",((+L91+L92+L94+L95+L96+L105)/(1-$J$1))*$J$1,$F$1="a pályázat közvetlen költsége",(+L91+L92+L94+L95+L96+L105)*$J$1,$F$1="személyi költségek",(+L91+L92)*$J$1,$F$1="közvetlen költség Szolgáltatás (52) nélkül",(+L91+L92+L94+L96+L105)*$J$1),0),2))</f>
        <v>0</v>
      </c>
      <c r="M93" s="16" cm="1">
        <f t="array" ref="M93">IF($B$2="Magyar forint",ROUND(IFERROR(_xlfn.IFS($F$1="a pályázat összköltsége",((+M91+M92+M94+M95+M96+M105)/(1-$J$1))*$J$1,$F$1="a pályázat közvetlen költsége",(+M91+M92+M94+M95+M96+M105)*$J$1,$F$1="személyi költségek",(+M91+M92)*$J$1,$F$1="közvetlen költség Szolgáltatás (52) nélkül",(+M91+M92+M94+M96+M105)*$J$1),0),0),ROUND(IFERROR(_xlfn.IFS($F$1="a pályázat összköltsége",((+M91+M92+M94+M95+M96+M105)/(1-$J$1))*$J$1,$F$1="a pályázat közvetlen költsége",(+M91+M92+M94+M95+M96+M105)*$J$1,$F$1="személyi költségek",(+M91+M92)*$J$1,$F$1="közvetlen költség Szolgáltatás (52) nélkül",(+M91+M92+M94+M96+M105)*$J$1),0),2))</f>
        <v>0</v>
      </c>
      <c r="N93" s="16" cm="1">
        <f t="array" ref="N93">IF($B$2="Magyar forint",ROUND(IFERROR(_xlfn.IFS($F$1="a pályázat összköltsége",((+N91+N92+N94+N95+N96+N105)/(1-$J$1))*$J$1,$F$1="a pályázat közvetlen költsége",(+N91+N92+N94+N95+N96+N105)*$J$1,$F$1="személyi költségek",(+N91+N92)*$J$1,$F$1="közvetlen költség Szolgáltatás (52) nélkül",(+N91+N92+N94+N96+N105)*$J$1),0),0),ROUND(IFERROR(_xlfn.IFS($F$1="a pályázat összköltsége",((+N91+N92+N94+N95+N96+N105)/(1-$J$1))*$J$1,$F$1="a pályázat közvetlen költsége",(+N91+N92+N94+N95+N96+N105)*$J$1,$F$1="személyi költségek",(+N91+N92)*$J$1,$F$1="közvetlen költség Szolgáltatás (52) nélkül",(+N91+N92+N94+N96+N105)*$J$1),0),2))</f>
        <v>0</v>
      </c>
      <c r="O93" s="16" cm="1">
        <f t="array" ref="O93">IF($B$2="Magyar forint",ROUND(IFERROR(_xlfn.IFS($F$1="a pályázat összköltsége",((+O91+O92+O94+O95+O96+O105)/(1-$J$1))*$J$1,$F$1="a pályázat közvetlen költsége",(+O91+O92+O94+O95+O96+O105)*$J$1,$F$1="személyi költségek",(+O91+O92)*$J$1,$F$1="közvetlen költség Szolgáltatás (52) nélkül",(+O91+O92+O94+O96+O105)*$J$1),0),0),ROUND(IFERROR(_xlfn.IFS($F$1="a pályázat összköltsége",((+O91+O92+O94+O95+O96+O105)/(1-$J$1))*$J$1,$F$1="a pályázat közvetlen költsége",(+O91+O92+O94+O95+O96+O105)*$J$1,$F$1="személyi költségek",(+O91+O92)*$J$1,$F$1="közvetlen költség Szolgáltatás (52) nélkül",(+O91+O92+O94+O96+O105)*$J$1),0),2))</f>
        <v>0</v>
      </c>
      <c r="P93" s="7">
        <f t="shared" si="21"/>
        <v>0</v>
      </c>
    </row>
    <row r="94" spans="1:16" x14ac:dyDescent="0.25">
      <c r="A94">
        <f t="shared" si="20"/>
        <v>0</v>
      </c>
      <c r="B94" t="s">
        <v>27</v>
      </c>
      <c r="C94" t="s">
        <v>28</v>
      </c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3"/>
      <c r="P94" s="7">
        <f t="shared" si="21"/>
        <v>0</v>
      </c>
    </row>
    <row r="95" spans="1:16" x14ac:dyDescent="0.25">
      <c r="A95">
        <f t="shared" si="20"/>
        <v>0</v>
      </c>
      <c r="B95" t="s">
        <v>29</v>
      </c>
      <c r="C95" t="s">
        <v>30</v>
      </c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3"/>
      <c r="P95" s="7">
        <f t="shared" si="21"/>
        <v>0</v>
      </c>
    </row>
    <row r="96" spans="1:16" x14ac:dyDescent="0.25">
      <c r="A96">
        <f t="shared" si="20"/>
        <v>0</v>
      </c>
      <c r="B96" t="s">
        <v>31</v>
      </c>
      <c r="C96" t="s">
        <v>32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3"/>
      <c r="P96" s="7">
        <f t="shared" si="21"/>
        <v>0</v>
      </c>
    </row>
    <row r="97" spans="1:16" x14ac:dyDescent="0.25">
      <c r="A97">
        <f t="shared" si="20"/>
        <v>0</v>
      </c>
      <c r="B97" t="s">
        <v>33</v>
      </c>
      <c r="C97" t="s">
        <v>34</v>
      </c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3"/>
      <c r="P97" s="7">
        <f t="shared" si="21"/>
        <v>0</v>
      </c>
    </row>
    <row r="98" spans="1:16" x14ac:dyDescent="0.25">
      <c r="A98">
        <f t="shared" si="20"/>
        <v>0</v>
      </c>
      <c r="B98" t="s">
        <v>33</v>
      </c>
      <c r="C98" t="s">
        <v>35</v>
      </c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3"/>
      <c r="P98" s="7">
        <f t="shared" si="21"/>
        <v>0</v>
      </c>
    </row>
    <row r="99" spans="1:16" x14ac:dyDescent="0.25">
      <c r="A99">
        <f t="shared" si="20"/>
        <v>0</v>
      </c>
      <c r="B99" t="s">
        <v>33</v>
      </c>
      <c r="C99" t="s">
        <v>36</v>
      </c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3"/>
      <c r="P99" s="7">
        <f t="shared" si="21"/>
        <v>0</v>
      </c>
    </row>
    <row r="100" spans="1:16" x14ac:dyDescent="0.25">
      <c r="A100">
        <f t="shared" si="20"/>
        <v>0</v>
      </c>
      <c r="B100" t="s">
        <v>33</v>
      </c>
      <c r="C100" t="s">
        <v>37</v>
      </c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3"/>
      <c r="P100" s="7">
        <f t="shared" si="21"/>
        <v>0</v>
      </c>
    </row>
    <row r="101" spans="1:16" x14ac:dyDescent="0.25">
      <c r="A101">
        <f t="shared" si="20"/>
        <v>0</v>
      </c>
      <c r="B101" t="s">
        <v>33</v>
      </c>
      <c r="C101" t="s">
        <v>38</v>
      </c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3"/>
      <c r="P101" s="7">
        <f t="shared" si="21"/>
        <v>0</v>
      </c>
    </row>
    <row r="102" spans="1:16" x14ac:dyDescent="0.25">
      <c r="A102">
        <f t="shared" si="20"/>
        <v>0</v>
      </c>
      <c r="B102" t="s">
        <v>33</v>
      </c>
      <c r="C102" t="s">
        <v>39</v>
      </c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3"/>
      <c r="P102" s="7">
        <f t="shared" si="21"/>
        <v>0</v>
      </c>
    </row>
    <row r="103" spans="1:16" x14ac:dyDescent="0.25">
      <c r="A103">
        <f t="shared" si="20"/>
        <v>0</v>
      </c>
      <c r="B103" t="s">
        <v>33</v>
      </c>
      <c r="C103" t="s">
        <v>40</v>
      </c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3"/>
      <c r="P103" s="7">
        <f t="shared" si="21"/>
        <v>0</v>
      </c>
    </row>
    <row r="104" spans="1:16" x14ac:dyDescent="0.25">
      <c r="A104">
        <f t="shared" si="20"/>
        <v>0</v>
      </c>
      <c r="B104" t="s">
        <v>33</v>
      </c>
      <c r="C104" t="s">
        <v>41</v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3"/>
      <c r="P104" s="7">
        <f t="shared" si="21"/>
        <v>0</v>
      </c>
    </row>
    <row r="105" spans="1:16" x14ac:dyDescent="0.25">
      <c r="A105">
        <f t="shared" si="20"/>
        <v>0</v>
      </c>
      <c r="B105" s="8" t="s">
        <v>33</v>
      </c>
      <c r="C105" s="8" t="s">
        <v>42</v>
      </c>
      <c r="D105" s="8">
        <f>+D97+D98+D99+D100+D101+D102+D103+D104</f>
        <v>0</v>
      </c>
      <c r="E105" s="8">
        <f t="shared" ref="E105:O105" si="24">+E97+E98+E99+E100+E101+E102+E103+E104</f>
        <v>0</v>
      </c>
      <c r="F105" s="8">
        <f t="shared" si="24"/>
        <v>0</v>
      </c>
      <c r="G105" s="8">
        <f t="shared" si="24"/>
        <v>0</v>
      </c>
      <c r="H105" s="8">
        <f t="shared" si="24"/>
        <v>0</v>
      </c>
      <c r="I105" s="8">
        <f t="shared" si="24"/>
        <v>0</v>
      </c>
      <c r="J105" s="8">
        <f t="shared" si="24"/>
        <v>0</v>
      </c>
      <c r="K105" s="8">
        <f t="shared" si="24"/>
        <v>0</v>
      </c>
      <c r="L105" s="8">
        <f t="shared" si="24"/>
        <v>0</v>
      </c>
      <c r="M105" s="8">
        <f t="shared" si="24"/>
        <v>0</v>
      </c>
      <c r="N105" s="8">
        <f t="shared" si="24"/>
        <v>0</v>
      </c>
      <c r="O105" s="8">
        <f t="shared" si="24"/>
        <v>0</v>
      </c>
      <c r="P105" s="7">
        <f t="shared" si="21"/>
        <v>0</v>
      </c>
    </row>
    <row r="106" spans="1:16" x14ac:dyDescent="0.25">
      <c r="A106">
        <f t="shared" si="20"/>
        <v>0</v>
      </c>
      <c r="B106" s="9" t="s">
        <v>43</v>
      </c>
      <c r="C106" s="10" t="s">
        <v>44</v>
      </c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3"/>
      <c r="P106" s="11">
        <f t="shared" si="21"/>
        <v>0</v>
      </c>
    </row>
    <row r="107" spans="1:16" x14ac:dyDescent="0.25">
      <c r="C107" s="28" t="s">
        <v>3</v>
      </c>
      <c r="D107" s="29" t="s">
        <v>63</v>
      </c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</row>
    <row r="108" spans="1:16" x14ac:dyDescent="0.25">
      <c r="A108" s="1" t="s">
        <v>45</v>
      </c>
      <c r="B108" s="2"/>
      <c r="C108" s="28"/>
      <c r="D108" s="4" t="s">
        <v>5</v>
      </c>
      <c r="E108" s="4" t="s">
        <v>6</v>
      </c>
      <c r="F108" s="4" t="s">
        <v>7</v>
      </c>
      <c r="G108" s="4" t="s">
        <v>8</v>
      </c>
      <c r="H108" s="4" t="s">
        <v>9</v>
      </c>
      <c r="I108" s="4" t="s">
        <v>10</v>
      </c>
      <c r="J108" s="4" t="s">
        <v>11</v>
      </c>
      <c r="K108" s="4" t="s">
        <v>12</v>
      </c>
      <c r="L108" s="4" t="s">
        <v>13</v>
      </c>
      <c r="M108" s="4" t="s">
        <v>14</v>
      </c>
      <c r="N108" s="4" t="s">
        <v>15</v>
      </c>
      <c r="O108" s="4" t="s">
        <v>16</v>
      </c>
      <c r="P108" s="4" t="s">
        <v>17</v>
      </c>
    </row>
    <row r="109" spans="1:16" x14ac:dyDescent="0.25">
      <c r="A109">
        <f>$B$108</f>
        <v>0</v>
      </c>
      <c r="B109" t="s">
        <v>18</v>
      </c>
      <c r="C109" t="s">
        <v>19</v>
      </c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3"/>
      <c r="P109" s="7">
        <f>SUM(D109:O109)</f>
        <v>0</v>
      </c>
    </row>
    <row r="110" spans="1:16" x14ac:dyDescent="0.25">
      <c r="A110">
        <f t="shared" ref="A110:A127" si="25">$B$108</f>
        <v>0</v>
      </c>
      <c r="B110" t="s">
        <v>18</v>
      </c>
      <c r="C110" t="s">
        <v>20</v>
      </c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3"/>
      <c r="P110" s="7">
        <f t="shared" ref="P110:P127" si="26">SUM(D110:O110)</f>
        <v>0</v>
      </c>
    </row>
    <row r="111" spans="1:16" x14ac:dyDescent="0.25">
      <c r="A111">
        <f t="shared" si="25"/>
        <v>0</v>
      </c>
      <c r="B111" t="s">
        <v>18</v>
      </c>
      <c r="C111" t="s">
        <v>21</v>
      </c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3"/>
      <c r="P111" s="7">
        <f t="shared" si="26"/>
        <v>0</v>
      </c>
    </row>
    <row r="112" spans="1:16" x14ac:dyDescent="0.25">
      <c r="A112">
        <f t="shared" si="25"/>
        <v>0</v>
      </c>
      <c r="B112" s="8" t="s">
        <v>18</v>
      </c>
      <c r="C112" s="8" t="s">
        <v>22</v>
      </c>
      <c r="D112" s="8">
        <f>+D109+D110+D111</f>
        <v>0</v>
      </c>
      <c r="E112" s="8">
        <f t="shared" ref="E112:O112" si="27">+E109+E110+E111</f>
        <v>0</v>
      </c>
      <c r="F112" s="8">
        <f t="shared" si="27"/>
        <v>0</v>
      </c>
      <c r="G112" s="8">
        <f t="shared" si="27"/>
        <v>0</v>
      </c>
      <c r="H112" s="8">
        <f t="shared" si="27"/>
        <v>0</v>
      </c>
      <c r="I112" s="8">
        <f t="shared" si="27"/>
        <v>0</v>
      </c>
      <c r="J112" s="8">
        <f t="shared" si="27"/>
        <v>0</v>
      </c>
      <c r="K112" s="8">
        <f t="shared" si="27"/>
        <v>0</v>
      </c>
      <c r="L112" s="8">
        <f t="shared" si="27"/>
        <v>0</v>
      </c>
      <c r="M112" s="8">
        <f t="shared" si="27"/>
        <v>0</v>
      </c>
      <c r="N112" s="8">
        <f t="shared" si="27"/>
        <v>0</v>
      </c>
      <c r="O112" s="8">
        <f t="shared" si="27"/>
        <v>0</v>
      </c>
      <c r="P112" s="7">
        <f t="shared" si="26"/>
        <v>0</v>
      </c>
    </row>
    <row r="113" spans="1:16" x14ac:dyDescent="0.25">
      <c r="A113">
        <f t="shared" si="25"/>
        <v>0</v>
      </c>
      <c r="B113" t="s">
        <v>23</v>
      </c>
      <c r="C113" t="s">
        <v>24</v>
      </c>
      <c r="D113" s="14">
        <f>+IF($B$2="Magyar forint",ROUND((D109+D110)*0.13+D111*0.9*0.13,0),ROUND((D109+D110)*0.13+D111*0.9*0.13,2))</f>
        <v>0</v>
      </c>
      <c r="E113" s="14">
        <f t="shared" ref="E113:O113" si="28">+IF($B$2="Magyar forint",ROUND((E109+E110)*0.13+E111*0.9*0.13,0),ROUND((E109+E110)*0.13+E111*0.9*0.13,2))</f>
        <v>0</v>
      </c>
      <c r="F113" s="14">
        <f t="shared" si="28"/>
        <v>0</v>
      </c>
      <c r="G113" s="14">
        <f t="shared" si="28"/>
        <v>0</v>
      </c>
      <c r="H113" s="14">
        <f t="shared" si="28"/>
        <v>0</v>
      </c>
      <c r="I113" s="14">
        <f t="shared" si="28"/>
        <v>0</v>
      </c>
      <c r="J113" s="14">
        <f t="shared" si="28"/>
        <v>0</v>
      </c>
      <c r="K113" s="14">
        <f t="shared" si="28"/>
        <v>0</v>
      </c>
      <c r="L113" s="14">
        <f t="shared" si="28"/>
        <v>0</v>
      </c>
      <c r="M113" s="14">
        <f t="shared" si="28"/>
        <v>0</v>
      </c>
      <c r="N113" s="14">
        <f t="shared" si="28"/>
        <v>0</v>
      </c>
      <c r="O113" s="14">
        <f t="shared" si="28"/>
        <v>0</v>
      </c>
      <c r="P113" s="7">
        <f t="shared" si="26"/>
        <v>0</v>
      </c>
    </row>
    <row r="114" spans="1:16" x14ac:dyDescent="0.25">
      <c r="A114">
        <f t="shared" si="25"/>
        <v>0</v>
      </c>
      <c r="B114" t="s">
        <v>61</v>
      </c>
      <c r="C114" t="s">
        <v>26</v>
      </c>
      <c r="D114" s="16" cm="1">
        <f t="array" ref="D114">IF($B$2="Magyar forint",ROUND(IFERROR(_xlfn.IFS($F$1="a pályázat összköltsége",((+D112+D113+D115+D116+D117+D126)/(1-$J$1))*$J$1,$F$1="a pályázat közvetlen költsége",(+D112+D113+D115+D116+D117+D126)*$J$1,$F$1="személyi költségek",(+D112+D113)*$J$1,$F$1="közvetlen költség Szolgáltatás (52) nélkül",(+D112+D113+D115+D117+D126)*$J$1),0),0),ROUND(IFERROR(_xlfn.IFS($F$1="a pályázat összköltsége",((+D112+D113+D115+D116+D117+D126)/(1-$J$1))*$J$1,$F$1="a pályázat közvetlen költsége",(+D112+D113+D115+D116+D117+D126)*$J$1,$F$1="személyi költségek",(+D112+D113)*$J$1,$F$1="közvetlen költség Szolgáltatás (52) nélkül",(+D112+D113+D115+D117+D126)*$J$1),0),2))</f>
        <v>0</v>
      </c>
      <c r="E114" s="16" cm="1">
        <f t="array" ref="E114">IF($B$2="Magyar forint",ROUND(IFERROR(_xlfn.IFS($F$1="a pályázat összköltsége",((+E112+E113+E115+E116+E117+E126)/(1-$J$1))*$J$1,$F$1="a pályázat közvetlen költsége",(+E112+E113+E115+E116+E117+E126)*$J$1,$F$1="személyi költségek",(+E112+E113)*$J$1,$F$1="közvetlen költség Szolgáltatás (52) nélkül",(+E112+E113+E115+E117+E126)*$J$1),0),0),ROUND(IFERROR(_xlfn.IFS($F$1="a pályázat összköltsége",((+E112+E113+E115+E116+E117+E126)/(1-$J$1))*$J$1,$F$1="a pályázat közvetlen költsége",(+E112+E113+E115+E116+E117+E126)*$J$1,$F$1="személyi költségek",(+E112+E113)*$J$1,$F$1="közvetlen költség Szolgáltatás (52) nélkül",(+E112+E113+E115+E117+E126)*$J$1),0),2))</f>
        <v>0</v>
      </c>
      <c r="F114" s="16" cm="1">
        <f t="array" ref="F114">IF($B$2="Magyar forint",ROUND(IFERROR(_xlfn.IFS($F$1="a pályázat összköltsége",((+F112+F113+F115+F116+F117+F126)/(1-$J$1))*$J$1,$F$1="a pályázat közvetlen költsége",(+F112+F113+F115+F116+F117+F126)*$J$1,$F$1="személyi költségek",(+F112+F113)*$J$1,$F$1="közvetlen költség Szolgáltatás (52) nélkül",(+F112+F113+F115+F117+F126)*$J$1),0),0),ROUND(IFERROR(_xlfn.IFS($F$1="a pályázat összköltsége",((+F112+F113+F115+F116+F117+F126)/(1-$J$1))*$J$1,$F$1="a pályázat közvetlen költsége",(+F112+F113+F115+F116+F117+F126)*$J$1,$F$1="személyi költségek",(+F112+F113)*$J$1,$F$1="közvetlen költség Szolgáltatás (52) nélkül",(+F112+F113+F115+F117+F126)*$J$1),0),2))</f>
        <v>0</v>
      </c>
      <c r="G114" s="16" cm="1">
        <f t="array" ref="G114">IF($B$2="Magyar forint",ROUND(IFERROR(_xlfn.IFS($F$1="a pályázat összköltsége",((+G112+G113+G115+G116+G117+G126)/(1-$J$1))*$J$1,$F$1="a pályázat közvetlen költsége",(+G112+G113+G115+G116+G117+G126)*$J$1,$F$1="személyi költségek",(+G112+G113)*$J$1,$F$1="közvetlen költség Szolgáltatás (52) nélkül",(+G112+G113+G115+G117+G126)*$J$1),0),0),ROUND(IFERROR(_xlfn.IFS($F$1="a pályázat összköltsége",((+G112+G113+G115+G116+G117+G126)/(1-$J$1))*$J$1,$F$1="a pályázat közvetlen költsége",(+G112+G113+G115+G116+G117+G126)*$J$1,$F$1="személyi költségek",(+G112+G113)*$J$1,$F$1="közvetlen költség Szolgáltatás (52) nélkül",(+G112+G113+G115+G117+G126)*$J$1),0),2))</f>
        <v>0</v>
      </c>
      <c r="H114" s="16" cm="1">
        <f t="array" ref="H114">IF($B$2="Magyar forint",ROUND(IFERROR(_xlfn.IFS($F$1="a pályázat összköltsége",((+H112+H113+H115+H116+H117+H126)/(1-$J$1))*$J$1,$F$1="a pályázat közvetlen költsége",(+H112+H113+H115+H116+H117+H126)*$J$1,$F$1="személyi költségek",(+H112+H113)*$J$1,$F$1="közvetlen költség Szolgáltatás (52) nélkül",(+H112+H113+H115+H117+H126)*$J$1),0),0),ROUND(IFERROR(_xlfn.IFS($F$1="a pályázat összköltsége",((+H112+H113+H115+H116+H117+H126)/(1-$J$1))*$J$1,$F$1="a pályázat közvetlen költsége",(+H112+H113+H115+H116+H117+H126)*$J$1,$F$1="személyi költségek",(+H112+H113)*$J$1,$F$1="közvetlen költség Szolgáltatás (52) nélkül",(+H112+H113+H115+H117+H126)*$J$1),0),2))</f>
        <v>0</v>
      </c>
      <c r="I114" s="16" cm="1">
        <f t="array" ref="I114">IF($B$2="Magyar forint",ROUND(IFERROR(_xlfn.IFS($F$1="a pályázat összköltsége",((+I112+I113+I115+I116+I117+I126)/(1-$J$1))*$J$1,$F$1="a pályázat közvetlen költsége",(+I112+I113+I115+I116+I117+I126)*$J$1,$F$1="személyi költségek",(+I112+I113)*$J$1,$F$1="közvetlen költség Szolgáltatás (52) nélkül",(+I112+I113+I115+I117+I126)*$J$1),0),0),ROUND(IFERROR(_xlfn.IFS($F$1="a pályázat összköltsége",((+I112+I113+I115+I116+I117+I126)/(1-$J$1))*$J$1,$F$1="a pályázat közvetlen költsége",(+I112+I113+I115+I116+I117+I126)*$J$1,$F$1="személyi költségek",(+I112+I113)*$J$1,$F$1="közvetlen költség Szolgáltatás (52) nélkül",(+I112+I113+I115+I117+I126)*$J$1),0),2))</f>
        <v>0</v>
      </c>
      <c r="J114" s="16" cm="1">
        <f t="array" ref="J114">IF($B$2="Magyar forint",ROUND(IFERROR(_xlfn.IFS($F$1="a pályázat összköltsége",((+J112+J113+J115+J116+J117+J126)/(1-$J$1))*$J$1,$F$1="a pályázat közvetlen költsége",(+J112+J113+J115+J116+J117+J126)*$J$1,$F$1="személyi költségek",(+J112+J113)*$J$1,$F$1="közvetlen költség Szolgáltatás (52) nélkül",(+J112+J113+J115+J117+J126)*$J$1),0),0),ROUND(IFERROR(_xlfn.IFS($F$1="a pályázat összköltsége",((+J112+J113+J115+J116+J117+J126)/(1-$J$1))*$J$1,$F$1="a pályázat közvetlen költsége",(+J112+J113+J115+J116+J117+J126)*$J$1,$F$1="személyi költségek",(+J112+J113)*$J$1,$F$1="közvetlen költség Szolgáltatás (52) nélkül",(+J112+J113+J115+J117+J126)*$J$1),0),2))</f>
        <v>0</v>
      </c>
      <c r="K114" s="16" cm="1">
        <f t="array" ref="K114">IF($B$2="Magyar forint",ROUND(IFERROR(_xlfn.IFS($F$1="a pályázat összköltsége",((+K112+K113+K115+K116+K117+K126)/(1-$J$1))*$J$1,$F$1="a pályázat közvetlen költsége",(+K112+K113+K115+K116+K117+K126)*$J$1,$F$1="személyi költségek",(+K112+K113)*$J$1,$F$1="közvetlen költség Szolgáltatás (52) nélkül",(+K112+K113+K115+K117+K126)*$J$1),0),0),ROUND(IFERROR(_xlfn.IFS($F$1="a pályázat összköltsége",((+K112+K113+K115+K116+K117+K126)/(1-$J$1))*$J$1,$F$1="a pályázat közvetlen költsége",(+K112+K113+K115+K116+K117+K126)*$J$1,$F$1="személyi költségek",(+K112+K113)*$J$1,$F$1="közvetlen költség Szolgáltatás (52) nélkül",(+K112+K113+K115+K117+K126)*$J$1),0),2))</f>
        <v>0</v>
      </c>
      <c r="L114" s="16" cm="1">
        <f t="array" ref="L114">IF($B$2="Magyar forint",ROUND(IFERROR(_xlfn.IFS($F$1="a pályázat összköltsége",((+L112+L113+L115+L116+L117+L126)/(1-$J$1))*$J$1,$F$1="a pályázat közvetlen költsége",(+L112+L113+L115+L116+L117+L126)*$J$1,$F$1="személyi költségek",(+L112+L113)*$J$1,$F$1="közvetlen költség Szolgáltatás (52) nélkül",(+L112+L113+L115+L117+L126)*$J$1),0),0),ROUND(IFERROR(_xlfn.IFS($F$1="a pályázat összköltsége",((+L112+L113+L115+L116+L117+L126)/(1-$J$1))*$J$1,$F$1="a pályázat közvetlen költsége",(+L112+L113+L115+L116+L117+L126)*$J$1,$F$1="személyi költségek",(+L112+L113)*$J$1,$F$1="közvetlen költség Szolgáltatás (52) nélkül",(+L112+L113+L115+L117+L126)*$J$1),0),2))</f>
        <v>0</v>
      </c>
      <c r="M114" s="16" cm="1">
        <f t="array" ref="M114">IF($B$2="Magyar forint",ROUND(IFERROR(_xlfn.IFS($F$1="a pályázat összköltsége",((+M112+M113+M115+M116+M117+M126)/(1-$J$1))*$J$1,$F$1="a pályázat közvetlen költsége",(+M112+M113+M115+M116+M117+M126)*$J$1,$F$1="személyi költségek",(+M112+M113)*$J$1,$F$1="közvetlen költség Szolgáltatás (52) nélkül",(+M112+M113+M115+M117+M126)*$J$1),0),0),ROUND(IFERROR(_xlfn.IFS($F$1="a pályázat összköltsége",((+M112+M113+M115+M116+M117+M126)/(1-$J$1))*$J$1,$F$1="a pályázat közvetlen költsége",(+M112+M113+M115+M116+M117+M126)*$J$1,$F$1="személyi költségek",(+M112+M113)*$J$1,$F$1="közvetlen költség Szolgáltatás (52) nélkül",(+M112+M113+M115+M117+M126)*$J$1),0),2))</f>
        <v>0</v>
      </c>
      <c r="N114" s="16" cm="1">
        <f t="array" ref="N114">IF($B$2="Magyar forint",ROUND(IFERROR(_xlfn.IFS($F$1="a pályázat összköltsége",((+N112+N113+N115+N116+N117+N126)/(1-$J$1))*$J$1,$F$1="a pályázat közvetlen költsége",(+N112+N113+N115+N116+N117+N126)*$J$1,$F$1="személyi költségek",(+N112+N113)*$J$1,$F$1="közvetlen költség Szolgáltatás (52) nélkül",(+N112+N113+N115+N117+N126)*$J$1),0),0),ROUND(IFERROR(_xlfn.IFS($F$1="a pályázat összköltsége",((+N112+N113+N115+N116+N117+N126)/(1-$J$1))*$J$1,$F$1="a pályázat közvetlen költsége",(+N112+N113+N115+N116+N117+N126)*$J$1,$F$1="személyi költségek",(+N112+N113)*$J$1,$F$1="közvetlen költség Szolgáltatás (52) nélkül",(+N112+N113+N115+N117+N126)*$J$1),0),2))</f>
        <v>0</v>
      </c>
      <c r="O114" s="16" cm="1">
        <f t="array" ref="O114">IF($B$2="Magyar forint",ROUND(IFERROR(_xlfn.IFS($F$1="a pályázat összköltsége",((+O112+O113+O115+O116+O117+O126)/(1-$J$1))*$J$1,$F$1="a pályázat közvetlen költsége",(+O112+O113+O115+O116+O117+O126)*$J$1,$F$1="személyi költségek",(+O112+O113)*$J$1,$F$1="közvetlen költség Szolgáltatás (52) nélkül",(+O112+O113+O115+O117+O126)*$J$1),0),0),ROUND(IFERROR(_xlfn.IFS($F$1="a pályázat összköltsége",((+O112+O113+O115+O116+O117+O126)/(1-$J$1))*$J$1,$F$1="a pályázat közvetlen költsége",(+O112+O113+O115+O116+O117+O126)*$J$1,$F$1="személyi költségek",(+O112+O113)*$J$1,$F$1="közvetlen költség Szolgáltatás (52) nélkül",(+O112+O113+O115+O117+O126)*$J$1),0),2))</f>
        <v>0</v>
      </c>
      <c r="P114" s="7">
        <f t="shared" si="26"/>
        <v>0</v>
      </c>
    </row>
    <row r="115" spans="1:16" x14ac:dyDescent="0.25">
      <c r="A115">
        <f t="shared" si="25"/>
        <v>0</v>
      </c>
      <c r="B115" t="s">
        <v>27</v>
      </c>
      <c r="C115" t="s">
        <v>28</v>
      </c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3"/>
      <c r="P115" s="7">
        <f t="shared" si="26"/>
        <v>0</v>
      </c>
    </row>
    <row r="116" spans="1:16" x14ac:dyDescent="0.25">
      <c r="A116">
        <f t="shared" si="25"/>
        <v>0</v>
      </c>
      <c r="B116" t="s">
        <v>29</v>
      </c>
      <c r="C116" t="s">
        <v>30</v>
      </c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3"/>
      <c r="P116" s="7">
        <f t="shared" si="26"/>
        <v>0</v>
      </c>
    </row>
    <row r="117" spans="1:16" x14ac:dyDescent="0.25">
      <c r="A117">
        <f t="shared" si="25"/>
        <v>0</v>
      </c>
      <c r="B117" t="s">
        <v>31</v>
      </c>
      <c r="C117" t="s">
        <v>32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3"/>
      <c r="P117" s="7">
        <f t="shared" si="26"/>
        <v>0</v>
      </c>
    </row>
    <row r="118" spans="1:16" x14ac:dyDescent="0.25">
      <c r="A118">
        <f t="shared" si="25"/>
        <v>0</v>
      </c>
      <c r="B118" t="s">
        <v>33</v>
      </c>
      <c r="C118" t="s">
        <v>34</v>
      </c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3"/>
      <c r="P118" s="7">
        <f t="shared" si="26"/>
        <v>0</v>
      </c>
    </row>
    <row r="119" spans="1:16" x14ac:dyDescent="0.25">
      <c r="A119">
        <f t="shared" si="25"/>
        <v>0</v>
      </c>
      <c r="B119" t="s">
        <v>33</v>
      </c>
      <c r="C119" t="s">
        <v>35</v>
      </c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3"/>
      <c r="P119" s="7">
        <f t="shared" si="26"/>
        <v>0</v>
      </c>
    </row>
    <row r="120" spans="1:16" x14ac:dyDescent="0.25">
      <c r="A120">
        <f t="shared" si="25"/>
        <v>0</v>
      </c>
      <c r="B120" t="s">
        <v>33</v>
      </c>
      <c r="C120" t="s">
        <v>36</v>
      </c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3"/>
      <c r="P120" s="7">
        <f t="shared" si="26"/>
        <v>0</v>
      </c>
    </row>
    <row r="121" spans="1:16" x14ac:dyDescent="0.25">
      <c r="A121">
        <f t="shared" si="25"/>
        <v>0</v>
      </c>
      <c r="B121" t="s">
        <v>33</v>
      </c>
      <c r="C121" t="s">
        <v>37</v>
      </c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3"/>
      <c r="P121" s="7">
        <f t="shared" si="26"/>
        <v>0</v>
      </c>
    </row>
    <row r="122" spans="1:16" x14ac:dyDescent="0.25">
      <c r="A122">
        <f t="shared" si="25"/>
        <v>0</v>
      </c>
      <c r="B122" t="s">
        <v>33</v>
      </c>
      <c r="C122" t="s">
        <v>38</v>
      </c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7">
        <f t="shared" si="26"/>
        <v>0</v>
      </c>
    </row>
    <row r="123" spans="1:16" x14ac:dyDescent="0.25">
      <c r="A123">
        <f t="shared" si="25"/>
        <v>0</v>
      </c>
      <c r="B123" t="s">
        <v>33</v>
      </c>
      <c r="C123" t="s">
        <v>39</v>
      </c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7">
        <f t="shared" si="26"/>
        <v>0</v>
      </c>
    </row>
    <row r="124" spans="1:16" x14ac:dyDescent="0.25">
      <c r="A124">
        <f t="shared" si="25"/>
        <v>0</v>
      </c>
      <c r="B124" t="s">
        <v>33</v>
      </c>
      <c r="C124" t="s">
        <v>40</v>
      </c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7">
        <f t="shared" si="26"/>
        <v>0</v>
      </c>
    </row>
    <row r="125" spans="1:16" x14ac:dyDescent="0.25">
      <c r="A125">
        <f t="shared" si="25"/>
        <v>0</v>
      </c>
      <c r="B125" t="s">
        <v>33</v>
      </c>
      <c r="C125" t="s">
        <v>41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7">
        <f t="shared" si="26"/>
        <v>0</v>
      </c>
    </row>
    <row r="126" spans="1:16" x14ac:dyDescent="0.25">
      <c r="A126">
        <f t="shared" si="25"/>
        <v>0</v>
      </c>
      <c r="B126" s="8" t="s">
        <v>33</v>
      </c>
      <c r="C126" s="8" t="s">
        <v>42</v>
      </c>
      <c r="D126" s="8">
        <f>+D118+D119+D120+D121+D122+D123+D124+D125</f>
        <v>0</v>
      </c>
      <c r="E126" s="8">
        <f t="shared" ref="E126:O126" si="29">+E118+E119+E120+E121+E122+E123+E124+E125</f>
        <v>0</v>
      </c>
      <c r="F126" s="8">
        <f t="shared" si="29"/>
        <v>0</v>
      </c>
      <c r="G126" s="8">
        <f t="shared" si="29"/>
        <v>0</v>
      </c>
      <c r="H126" s="8">
        <f t="shared" si="29"/>
        <v>0</v>
      </c>
      <c r="I126" s="8">
        <f t="shared" si="29"/>
        <v>0</v>
      </c>
      <c r="J126" s="8">
        <f t="shared" si="29"/>
        <v>0</v>
      </c>
      <c r="K126" s="8">
        <f t="shared" si="29"/>
        <v>0</v>
      </c>
      <c r="L126" s="8">
        <f t="shared" si="29"/>
        <v>0</v>
      </c>
      <c r="M126" s="8">
        <f t="shared" si="29"/>
        <v>0</v>
      </c>
      <c r="N126" s="8">
        <f t="shared" si="29"/>
        <v>0</v>
      </c>
      <c r="O126" s="8">
        <f t="shared" si="29"/>
        <v>0</v>
      </c>
      <c r="P126" s="7">
        <f t="shared" si="26"/>
        <v>0</v>
      </c>
    </row>
    <row r="127" spans="1:16" x14ac:dyDescent="0.25">
      <c r="A127">
        <f t="shared" si="25"/>
        <v>0</v>
      </c>
      <c r="B127" s="9" t="s">
        <v>43</v>
      </c>
      <c r="C127" s="10" t="s">
        <v>44</v>
      </c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3"/>
      <c r="P127" s="11">
        <f t="shared" si="26"/>
        <v>0</v>
      </c>
    </row>
    <row r="128" spans="1:16" x14ac:dyDescent="0.25">
      <c r="C128" s="28" t="s">
        <v>3</v>
      </c>
      <c r="D128" s="29" t="s">
        <v>63</v>
      </c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</row>
    <row r="129" spans="1:16" x14ac:dyDescent="0.25">
      <c r="A129" s="1" t="s">
        <v>45</v>
      </c>
      <c r="B129" s="2"/>
      <c r="C129" s="28"/>
      <c r="D129" s="4" t="s">
        <v>5</v>
      </c>
      <c r="E129" s="4" t="s">
        <v>6</v>
      </c>
      <c r="F129" s="4" t="s">
        <v>7</v>
      </c>
      <c r="G129" s="4" t="s">
        <v>8</v>
      </c>
      <c r="H129" s="4" t="s">
        <v>9</v>
      </c>
      <c r="I129" s="4" t="s">
        <v>10</v>
      </c>
      <c r="J129" s="4" t="s">
        <v>11</v>
      </c>
      <c r="K129" s="4" t="s">
        <v>12</v>
      </c>
      <c r="L129" s="4" t="s">
        <v>13</v>
      </c>
      <c r="M129" s="4" t="s">
        <v>14</v>
      </c>
      <c r="N129" s="4" t="s">
        <v>15</v>
      </c>
      <c r="O129" s="4" t="s">
        <v>16</v>
      </c>
      <c r="P129" s="4" t="s">
        <v>17</v>
      </c>
    </row>
    <row r="130" spans="1:16" x14ac:dyDescent="0.25">
      <c r="A130">
        <f>$B$129</f>
        <v>0</v>
      </c>
      <c r="B130" t="s">
        <v>18</v>
      </c>
      <c r="C130" t="s">
        <v>19</v>
      </c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3"/>
      <c r="P130" s="7">
        <f>SUM(D130:O130)</f>
        <v>0</v>
      </c>
    </row>
    <row r="131" spans="1:16" x14ac:dyDescent="0.25">
      <c r="A131">
        <f t="shared" ref="A131:A148" si="30">$B$129</f>
        <v>0</v>
      </c>
      <c r="B131" t="s">
        <v>18</v>
      </c>
      <c r="C131" t="s">
        <v>20</v>
      </c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3"/>
      <c r="P131" s="7">
        <f t="shared" ref="P131:P148" si="31">SUM(D131:O131)</f>
        <v>0</v>
      </c>
    </row>
    <row r="132" spans="1:16" x14ac:dyDescent="0.25">
      <c r="A132">
        <f t="shared" si="30"/>
        <v>0</v>
      </c>
      <c r="B132" t="s">
        <v>18</v>
      </c>
      <c r="C132" t="s">
        <v>21</v>
      </c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3"/>
      <c r="P132" s="7">
        <f t="shared" si="31"/>
        <v>0</v>
      </c>
    </row>
    <row r="133" spans="1:16" x14ac:dyDescent="0.25">
      <c r="A133">
        <f t="shared" si="30"/>
        <v>0</v>
      </c>
      <c r="B133" s="8" t="s">
        <v>18</v>
      </c>
      <c r="C133" s="8" t="s">
        <v>22</v>
      </c>
      <c r="D133" s="8">
        <f>+D130+D131+D132</f>
        <v>0</v>
      </c>
      <c r="E133" s="8">
        <f t="shared" ref="E133:O133" si="32">+E130+E131+E132</f>
        <v>0</v>
      </c>
      <c r="F133" s="8">
        <f t="shared" si="32"/>
        <v>0</v>
      </c>
      <c r="G133" s="8">
        <f t="shared" si="32"/>
        <v>0</v>
      </c>
      <c r="H133" s="8">
        <f t="shared" si="32"/>
        <v>0</v>
      </c>
      <c r="I133" s="8">
        <f t="shared" si="32"/>
        <v>0</v>
      </c>
      <c r="J133" s="8">
        <f t="shared" si="32"/>
        <v>0</v>
      </c>
      <c r="K133" s="8">
        <f t="shared" si="32"/>
        <v>0</v>
      </c>
      <c r="L133" s="8">
        <f t="shared" si="32"/>
        <v>0</v>
      </c>
      <c r="M133" s="8">
        <f t="shared" si="32"/>
        <v>0</v>
      </c>
      <c r="N133" s="8">
        <f t="shared" si="32"/>
        <v>0</v>
      </c>
      <c r="O133" s="8">
        <f t="shared" si="32"/>
        <v>0</v>
      </c>
      <c r="P133" s="7">
        <f t="shared" si="31"/>
        <v>0</v>
      </c>
    </row>
    <row r="134" spans="1:16" x14ac:dyDescent="0.25">
      <c r="A134">
        <f t="shared" si="30"/>
        <v>0</v>
      </c>
      <c r="B134" t="s">
        <v>23</v>
      </c>
      <c r="C134" t="s">
        <v>24</v>
      </c>
      <c r="D134" s="14">
        <f>+IF($B$2="Magyar forint",ROUND((D130+D131)*0.13+D132*0.9*0.13,0),ROUND((D130+D131)*0.13+D132*0.9*0.13,2))</f>
        <v>0</v>
      </c>
      <c r="E134" s="14">
        <f t="shared" ref="E134:O134" si="33">+IF($B$2="Magyar forint",ROUND((E130+E131)*0.13+E132*0.9*0.13,0),ROUND((E130+E131)*0.13+E132*0.9*0.13,2))</f>
        <v>0</v>
      </c>
      <c r="F134" s="14">
        <f t="shared" si="33"/>
        <v>0</v>
      </c>
      <c r="G134" s="14">
        <f t="shared" si="33"/>
        <v>0</v>
      </c>
      <c r="H134" s="14">
        <f t="shared" si="33"/>
        <v>0</v>
      </c>
      <c r="I134" s="14">
        <f t="shared" si="33"/>
        <v>0</v>
      </c>
      <c r="J134" s="14">
        <f t="shared" si="33"/>
        <v>0</v>
      </c>
      <c r="K134" s="14">
        <f t="shared" si="33"/>
        <v>0</v>
      </c>
      <c r="L134" s="14">
        <f t="shared" si="33"/>
        <v>0</v>
      </c>
      <c r="M134" s="14">
        <f t="shared" si="33"/>
        <v>0</v>
      </c>
      <c r="N134" s="14">
        <f t="shared" si="33"/>
        <v>0</v>
      </c>
      <c r="O134" s="14">
        <f t="shared" si="33"/>
        <v>0</v>
      </c>
      <c r="P134" s="7">
        <f t="shared" si="31"/>
        <v>0</v>
      </c>
    </row>
    <row r="135" spans="1:16" x14ac:dyDescent="0.25">
      <c r="A135">
        <f t="shared" si="30"/>
        <v>0</v>
      </c>
      <c r="B135" t="s">
        <v>61</v>
      </c>
      <c r="C135" t="s">
        <v>26</v>
      </c>
      <c r="D135" s="16" cm="1">
        <f t="array" ref="D135">IF($B$2="Magyar forint",ROUND(IFERROR(_xlfn.IFS($F$1="a pályázat összköltsége",((+D133+D134+D136+D137+D138+D147)/(1-$J$1))*$J$1,$F$1="a pályázat közvetlen költsége",(+D133+D134+D136+D137+D138+D147)*$J$1,$F$1="személyi költségek",(+D133+D134)*$J$1,$F$1="közvetlen költség Szolgáltatás (52) nélkül",(+D133+D134+D136+D138+D147)*$J$1),0),0),ROUND(IFERROR(_xlfn.IFS($F$1="a pályázat összköltsége",((+D133+D134+D136+D137+D138+D147)/(1-$J$1))*$J$1,$F$1="a pályázat közvetlen költsége",(+D133+D134+D136+D137+D138+D147)*$J$1,$F$1="személyi költségek",(+D133+D134)*$J$1,$F$1="közvetlen költség Szolgáltatás (52) nélkül",(+D133+D134+D136+D138+D147)*$J$1),0),2))</f>
        <v>0</v>
      </c>
      <c r="E135" s="16" cm="1">
        <f t="array" ref="E135">IF($B$2="Magyar forint",ROUND(IFERROR(_xlfn.IFS($F$1="a pályázat összköltsége",((+E133+E134+E136+E137+E138+E147)/(1-$J$1))*$J$1,$F$1="a pályázat közvetlen költsége",(+E133+E134+E136+E137+E138+E147)*$J$1,$F$1="személyi költségek",(+E133+E134)*$J$1,$F$1="közvetlen költség Szolgáltatás (52) nélkül",(+E133+E134+E136+E138+E147)*$J$1),0),0),ROUND(IFERROR(_xlfn.IFS($F$1="a pályázat összköltsége",((+E133+E134+E136+E137+E138+E147)/(1-$J$1))*$J$1,$F$1="a pályázat közvetlen költsége",(+E133+E134+E136+E137+E138+E147)*$J$1,$F$1="személyi költségek",(+E133+E134)*$J$1,$F$1="közvetlen költség Szolgáltatás (52) nélkül",(+E133+E134+E136+E138+E147)*$J$1),0),2))</f>
        <v>0</v>
      </c>
      <c r="F135" s="16" cm="1">
        <f t="array" ref="F135">IF($B$2="Magyar forint",ROUND(IFERROR(_xlfn.IFS($F$1="a pályázat összköltsége",((+F133+F134+F136+F137+F138+F147)/(1-$J$1))*$J$1,$F$1="a pályázat közvetlen költsége",(+F133+F134+F136+F137+F138+F147)*$J$1,$F$1="személyi költségek",(+F133+F134)*$J$1,$F$1="közvetlen költség Szolgáltatás (52) nélkül",(+F133+F134+F136+F138+F147)*$J$1),0),0),ROUND(IFERROR(_xlfn.IFS($F$1="a pályázat összköltsége",((+F133+F134+F136+F137+F138+F147)/(1-$J$1))*$J$1,$F$1="a pályázat közvetlen költsége",(+F133+F134+F136+F137+F138+F147)*$J$1,$F$1="személyi költségek",(+F133+F134)*$J$1,$F$1="közvetlen költség Szolgáltatás (52) nélkül",(+F133+F134+F136+F138+F147)*$J$1),0),2))</f>
        <v>0</v>
      </c>
      <c r="G135" s="16" cm="1">
        <f t="array" ref="G135">IF($B$2="Magyar forint",ROUND(IFERROR(_xlfn.IFS($F$1="a pályázat összköltsége",((+G133+G134+G136+G137+G138+G147)/(1-$J$1))*$J$1,$F$1="a pályázat közvetlen költsége",(+G133+G134+G136+G137+G138+G147)*$J$1,$F$1="személyi költségek",(+G133+G134)*$J$1,$F$1="közvetlen költség Szolgáltatás (52) nélkül",(+G133+G134+G136+G138+G147)*$J$1),0),0),ROUND(IFERROR(_xlfn.IFS($F$1="a pályázat összköltsége",((+G133+G134+G136+G137+G138+G147)/(1-$J$1))*$J$1,$F$1="a pályázat közvetlen költsége",(+G133+G134+G136+G137+G138+G147)*$J$1,$F$1="személyi költségek",(+G133+G134)*$J$1,$F$1="közvetlen költség Szolgáltatás (52) nélkül",(+G133+G134+G136+G138+G147)*$J$1),0),2))</f>
        <v>0</v>
      </c>
      <c r="H135" s="16" cm="1">
        <f t="array" ref="H135">IF($B$2="Magyar forint",ROUND(IFERROR(_xlfn.IFS($F$1="a pályázat összköltsége",((+H133+H134+H136+H137+H138+H147)/(1-$J$1))*$J$1,$F$1="a pályázat közvetlen költsége",(+H133+H134+H136+H137+H138+H147)*$J$1,$F$1="személyi költségek",(+H133+H134)*$J$1,$F$1="közvetlen költség Szolgáltatás (52) nélkül",(+H133+H134+H136+H138+H147)*$J$1),0),0),ROUND(IFERROR(_xlfn.IFS($F$1="a pályázat összköltsége",((+H133+H134+H136+H137+H138+H147)/(1-$J$1))*$J$1,$F$1="a pályázat közvetlen költsége",(+H133+H134+H136+H137+H138+H147)*$J$1,$F$1="személyi költségek",(+H133+H134)*$J$1,$F$1="közvetlen költség Szolgáltatás (52) nélkül",(+H133+H134+H136+H138+H147)*$J$1),0),2))</f>
        <v>0</v>
      </c>
      <c r="I135" s="16" cm="1">
        <f t="array" ref="I135">IF($B$2="Magyar forint",ROUND(IFERROR(_xlfn.IFS($F$1="a pályázat összköltsége",((+I133+I134+I136+I137+I138+I147)/(1-$J$1))*$J$1,$F$1="a pályázat közvetlen költsége",(+I133+I134+I136+I137+I138+I147)*$J$1,$F$1="személyi költségek",(+I133+I134)*$J$1,$F$1="közvetlen költség Szolgáltatás (52) nélkül",(+I133+I134+I136+I138+I147)*$J$1),0),0),ROUND(IFERROR(_xlfn.IFS($F$1="a pályázat összköltsége",((+I133+I134+I136+I137+I138+I147)/(1-$J$1))*$J$1,$F$1="a pályázat közvetlen költsége",(+I133+I134+I136+I137+I138+I147)*$J$1,$F$1="személyi költségek",(+I133+I134)*$J$1,$F$1="közvetlen költség Szolgáltatás (52) nélkül",(+I133+I134+I136+I138+I147)*$J$1),0),2))</f>
        <v>0</v>
      </c>
      <c r="J135" s="16" cm="1">
        <f t="array" ref="J135">IF($B$2="Magyar forint",ROUND(IFERROR(_xlfn.IFS($F$1="a pályázat összköltsége",((+J133+J134+J136+J137+J138+J147)/(1-$J$1))*$J$1,$F$1="a pályázat közvetlen költsége",(+J133+J134+J136+J137+J138+J147)*$J$1,$F$1="személyi költségek",(+J133+J134)*$J$1,$F$1="közvetlen költség Szolgáltatás (52) nélkül",(+J133+J134+J136+J138+J147)*$J$1),0),0),ROUND(IFERROR(_xlfn.IFS($F$1="a pályázat összköltsége",((+J133+J134+J136+J137+J138+J147)/(1-$J$1))*$J$1,$F$1="a pályázat közvetlen költsége",(+J133+J134+J136+J137+J138+J147)*$J$1,$F$1="személyi költségek",(+J133+J134)*$J$1,$F$1="közvetlen költség Szolgáltatás (52) nélkül",(+J133+J134+J136+J138+J147)*$J$1),0),2))</f>
        <v>0</v>
      </c>
      <c r="K135" s="16" cm="1">
        <f t="array" ref="K135">IF($B$2="Magyar forint",ROUND(IFERROR(_xlfn.IFS($F$1="a pályázat összköltsége",((+K133+K134+K136+K137+K138+K147)/(1-$J$1))*$J$1,$F$1="a pályázat közvetlen költsége",(+K133+K134+K136+K137+K138+K147)*$J$1,$F$1="személyi költségek",(+K133+K134)*$J$1,$F$1="közvetlen költség Szolgáltatás (52) nélkül",(+K133+K134+K136+K138+K147)*$J$1),0),0),ROUND(IFERROR(_xlfn.IFS($F$1="a pályázat összköltsége",((+K133+K134+K136+K137+K138+K147)/(1-$J$1))*$J$1,$F$1="a pályázat közvetlen költsége",(+K133+K134+K136+K137+K138+K147)*$J$1,$F$1="személyi költségek",(+K133+K134)*$J$1,$F$1="közvetlen költség Szolgáltatás (52) nélkül",(+K133+K134+K136+K138+K147)*$J$1),0),2))</f>
        <v>0</v>
      </c>
      <c r="L135" s="16" cm="1">
        <f t="array" ref="L135">IF($B$2="Magyar forint",ROUND(IFERROR(_xlfn.IFS($F$1="a pályázat összköltsége",((+L133+L134+L136+L137+L138+L147)/(1-$J$1))*$J$1,$F$1="a pályázat közvetlen költsége",(+L133+L134+L136+L137+L138+L147)*$J$1,$F$1="személyi költségek",(+L133+L134)*$J$1,$F$1="közvetlen költség Szolgáltatás (52) nélkül",(+L133+L134+L136+L138+L147)*$J$1),0),0),ROUND(IFERROR(_xlfn.IFS($F$1="a pályázat összköltsége",((+L133+L134+L136+L137+L138+L147)/(1-$J$1))*$J$1,$F$1="a pályázat közvetlen költsége",(+L133+L134+L136+L137+L138+L147)*$J$1,$F$1="személyi költségek",(+L133+L134)*$J$1,$F$1="közvetlen költség Szolgáltatás (52) nélkül",(+L133+L134+L136+L138+L147)*$J$1),0),2))</f>
        <v>0</v>
      </c>
      <c r="M135" s="16" cm="1">
        <f t="array" ref="M135">IF($B$2="Magyar forint",ROUND(IFERROR(_xlfn.IFS($F$1="a pályázat összköltsége",((+M133+M134+M136+M137+M138+M147)/(1-$J$1))*$J$1,$F$1="a pályázat közvetlen költsége",(+M133+M134+M136+M137+M138+M147)*$J$1,$F$1="személyi költségek",(+M133+M134)*$J$1,$F$1="közvetlen költség Szolgáltatás (52) nélkül",(+M133+M134+M136+M138+M147)*$J$1),0),0),ROUND(IFERROR(_xlfn.IFS($F$1="a pályázat összköltsége",((+M133+M134+M136+M137+M138+M147)/(1-$J$1))*$J$1,$F$1="a pályázat közvetlen költsége",(+M133+M134+M136+M137+M138+M147)*$J$1,$F$1="személyi költségek",(+M133+M134)*$J$1,$F$1="közvetlen költség Szolgáltatás (52) nélkül",(+M133+M134+M136+M138+M147)*$J$1),0),2))</f>
        <v>0</v>
      </c>
      <c r="N135" s="16" cm="1">
        <f t="array" ref="N135">IF($B$2="Magyar forint",ROUND(IFERROR(_xlfn.IFS($F$1="a pályázat összköltsége",((+N133+N134+N136+N137+N138+N147)/(1-$J$1))*$J$1,$F$1="a pályázat közvetlen költsége",(+N133+N134+N136+N137+N138+N147)*$J$1,$F$1="személyi költségek",(+N133+N134)*$J$1,$F$1="közvetlen költség Szolgáltatás (52) nélkül",(+N133+N134+N136+N138+N147)*$J$1),0),0),ROUND(IFERROR(_xlfn.IFS($F$1="a pályázat összköltsége",((+N133+N134+N136+N137+N138+N147)/(1-$J$1))*$J$1,$F$1="a pályázat közvetlen költsége",(+N133+N134+N136+N137+N138+N147)*$J$1,$F$1="személyi költségek",(+N133+N134)*$J$1,$F$1="közvetlen költség Szolgáltatás (52) nélkül",(+N133+N134+N136+N138+N147)*$J$1),0),2))</f>
        <v>0</v>
      </c>
      <c r="O135" s="16" cm="1">
        <f t="array" ref="O135">IF($B$2="Magyar forint",ROUND(IFERROR(_xlfn.IFS($F$1="a pályázat összköltsége",((+O133+O134+O136+O137+O138+O147)/(1-$J$1))*$J$1,$F$1="a pályázat közvetlen költsége",(+O133+O134+O136+O137+O138+O147)*$J$1,$F$1="személyi költségek",(+O133+O134)*$J$1,$F$1="közvetlen költség Szolgáltatás (52) nélkül",(+O133+O134+O136+O138+O147)*$J$1),0),0),ROUND(IFERROR(_xlfn.IFS($F$1="a pályázat összköltsége",((+O133+O134+O136+O137+O138+O147)/(1-$J$1))*$J$1,$F$1="a pályázat közvetlen költsége",(+O133+O134+O136+O137+O138+O147)*$J$1,$F$1="személyi költségek",(+O133+O134)*$J$1,$F$1="közvetlen költség Szolgáltatás (52) nélkül",(+O133+O134+O136+O138+O147)*$J$1),0),2))</f>
        <v>0</v>
      </c>
      <c r="P135" s="7">
        <f t="shared" si="31"/>
        <v>0</v>
      </c>
    </row>
    <row r="136" spans="1:16" x14ac:dyDescent="0.25">
      <c r="A136">
        <f t="shared" si="30"/>
        <v>0</v>
      </c>
      <c r="B136" t="s">
        <v>27</v>
      </c>
      <c r="C136" t="s">
        <v>28</v>
      </c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3"/>
      <c r="P136" s="7">
        <f t="shared" si="31"/>
        <v>0</v>
      </c>
    </row>
    <row r="137" spans="1:16" x14ac:dyDescent="0.25">
      <c r="A137">
        <f t="shared" si="30"/>
        <v>0</v>
      </c>
      <c r="B137" t="s">
        <v>29</v>
      </c>
      <c r="C137" t="s">
        <v>30</v>
      </c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3"/>
      <c r="P137" s="7">
        <f t="shared" si="31"/>
        <v>0</v>
      </c>
    </row>
    <row r="138" spans="1:16" x14ac:dyDescent="0.25">
      <c r="A138">
        <f t="shared" si="30"/>
        <v>0</v>
      </c>
      <c r="B138" t="s">
        <v>31</v>
      </c>
      <c r="C138" t="s">
        <v>32</v>
      </c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3"/>
      <c r="P138" s="7">
        <f t="shared" si="31"/>
        <v>0</v>
      </c>
    </row>
    <row r="139" spans="1:16" x14ac:dyDescent="0.25">
      <c r="A139">
        <f t="shared" si="30"/>
        <v>0</v>
      </c>
      <c r="B139" t="s">
        <v>33</v>
      </c>
      <c r="C139" t="s">
        <v>34</v>
      </c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3"/>
      <c r="P139" s="7">
        <f t="shared" si="31"/>
        <v>0</v>
      </c>
    </row>
    <row r="140" spans="1:16" x14ac:dyDescent="0.25">
      <c r="A140">
        <f t="shared" si="30"/>
        <v>0</v>
      </c>
      <c r="B140" t="s">
        <v>33</v>
      </c>
      <c r="C140" t="s">
        <v>35</v>
      </c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3"/>
      <c r="P140" s="7">
        <f t="shared" si="31"/>
        <v>0</v>
      </c>
    </row>
    <row r="141" spans="1:16" x14ac:dyDescent="0.25">
      <c r="A141">
        <f t="shared" si="30"/>
        <v>0</v>
      </c>
      <c r="B141" t="s">
        <v>33</v>
      </c>
      <c r="C141" t="s">
        <v>36</v>
      </c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3"/>
      <c r="P141" s="7">
        <f t="shared" si="31"/>
        <v>0</v>
      </c>
    </row>
    <row r="142" spans="1:16" x14ac:dyDescent="0.25">
      <c r="A142">
        <f t="shared" si="30"/>
        <v>0</v>
      </c>
      <c r="B142" t="s">
        <v>33</v>
      </c>
      <c r="C142" t="s">
        <v>37</v>
      </c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3"/>
      <c r="P142" s="7">
        <f t="shared" si="31"/>
        <v>0</v>
      </c>
    </row>
    <row r="143" spans="1:16" x14ac:dyDescent="0.25">
      <c r="A143">
        <f t="shared" si="30"/>
        <v>0</v>
      </c>
      <c r="B143" t="s">
        <v>33</v>
      </c>
      <c r="C143" t="s">
        <v>38</v>
      </c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3"/>
      <c r="P143" s="7">
        <f t="shared" si="31"/>
        <v>0</v>
      </c>
    </row>
    <row r="144" spans="1:16" x14ac:dyDescent="0.25">
      <c r="A144">
        <f t="shared" si="30"/>
        <v>0</v>
      </c>
      <c r="B144" t="s">
        <v>33</v>
      </c>
      <c r="C144" t="s">
        <v>39</v>
      </c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3"/>
      <c r="P144" s="7">
        <f t="shared" si="31"/>
        <v>0</v>
      </c>
    </row>
    <row r="145" spans="1:16" x14ac:dyDescent="0.25">
      <c r="A145">
        <f t="shared" si="30"/>
        <v>0</v>
      </c>
      <c r="B145" t="s">
        <v>33</v>
      </c>
      <c r="C145" t="s">
        <v>40</v>
      </c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3"/>
      <c r="P145" s="7">
        <f t="shared" si="31"/>
        <v>0</v>
      </c>
    </row>
    <row r="146" spans="1:16" x14ac:dyDescent="0.25">
      <c r="A146">
        <f t="shared" si="30"/>
        <v>0</v>
      </c>
      <c r="B146" t="s">
        <v>33</v>
      </c>
      <c r="C146" t="s">
        <v>41</v>
      </c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3"/>
      <c r="P146" s="7">
        <f t="shared" si="31"/>
        <v>0</v>
      </c>
    </row>
    <row r="147" spans="1:16" x14ac:dyDescent="0.25">
      <c r="A147">
        <f t="shared" si="30"/>
        <v>0</v>
      </c>
      <c r="B147" s="8" t="s">
        <v>33</v>
      </c>
      <c r="C147" s="8" t="s">
        <v>42</v>
      </c>
      <c r="D147" s="8">
        <f>+D139+D140+D141+D142+D143+D144+D145+D146</f>
        <v>0</v>
      </c>
      <c r="E147" s="8">
        <f t="shared" ref="E147:O147" si="34">+E139+E140+E141+E142+E143+E144+E145+E146</f>
        <v>0</v>
      </c>
      <c r="F147" s="8">
        <f t="shared" si="34"/>
        <v>0</v>
      </c>
      <c r="G147" s="8">
        <f t="shared" si="34"/>
        <v>0</v>
      </c>
      <c r="H147" s="8">
        <f t="shared" si="34"/>
        <v>0</v>
      </c>
      <c r="I147" s="8">
        <f t="shared" si="34"/>
        <v>0</v>
      </c>
      <c r="J147" s="8">
        <f t="shared" si="34"/>
        <v>0</v>
      </c>
      <c r="K147" s="8">
        <f t="shared" si="34"/>
        <v>0</v>
      </c>
      <c r="L147" s="8">
        <f t="shared" si="34"/>
        <v>0</v>
      </c>
      <c r="M147" s="8">
        <f t="shared" si="34"/>
        <v>0</v>
      </c>
      <c r="N147" s="8">
        <f t="shared" si="34"/>
        <v>0</v>
      </c>
      <c r="O147" s="8">
        <f t="shared" si="34"/>
        <v>0</v>
      </c>
      <c r="P147" s="7">
        <f t="shared" si="31"/>
        <v>0</v>
      </c>
    </row>
    <row r="148" spans="1:16" x14ac:dyDescent="0.25">
      <c r="A148">
        <f t="shared" si="30"/>
        <v>0</v>
      </c>
      <c r="B148" s="9" t="s">
        <v>43</v>
      </c>
      <c r="C148" s="10" t="s">
        <v>44</v>
      </c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3"/>
      <c r="P148" s="11">
        <f t="shared" si="31"/>
        <v>0</v>
      </c>
    </row>
    <row r="149" spans="1:16" x14ac:dyDescent="0.25">
      <c r="C149" s="28" t="s">
        <v>3</v>
      </c>
      <c r="D149" s="29" t="s">
        <v>63</v>
      </c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</row>
    <row r="150" spans="1:16" x14ac:dyDescent="0.25">
      <c r="A150" s="1" t="s">
        <v>45</v>
      </c>
      <c r="B150" s="2"/>
      <c r="C150" s="28"/>
      <c r="D150" s="4" t="s">
        <v>5</v>
      </c>
      <c r="E150" s="4" t="s">
        <v>6</v>
      </c>
      <c r="F150" s="4" t="s">
        <v>7</v>
      </c>
      <c r="G150" s="4" t="s">
        <v>8</v>
      </c>
      <c r="H150" s="4" t="s">
        <v>9</v>
      </c>
      <c r="I150" s="4" t="s">
        <v>10</v>
      </c>
      <c r="J150" s="4" t="s">
        <v>11</v>
      </c>
      <c r="K150" s="4" t="s">
        <v>12</v>
      </c>
      <c r="L150" s="4" t="s">
        <v>13</v>
      </c>
      <c r="M150" s="4" t="s">
        <v>14</v>
      </c>
      <c r="N150" s="4" t="s">
        <v>15</v>
      </c>
      <c r="O150" s="4" t="s">
        <v>16</v>
      </c>
      <c r="P150" s="4" t="s">
        <v>17</v>
      </c>
    </row>
    <row r="151" spans="1:16" x14ac:dyDescent="0.25">
      <c r="A151">
        <f>$B$150</f>
        <v>0</v>
      </c>
      <c r="B151" t="s">
        <v>18</v>
      </c>
      <c r="C151" t="s">
        <v>19</v>
      </c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3"/>
      <c r="P151" s="7">
        <f>SUM(D151:O151)</f>
        <v>0</v>
      </c>
    </row>
    <row r="152" spans="1:16" x14ac:dyDescent="0.25">
      <c r="A152">
        <f t="shared" ref="A152:A169" si="35">$B$150</f>
        <v>0</v>
      </c>
      <c r="B152" t="s">
        <v>18</v>
      </c>
      <c r="C152" t="s">
        <v>20</v>
      </c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3"/>
      <c r="P152" s="7">
        <f t="shared" ref="P152:P169" si="36">SUM(D152:O152)</f>
        <v>0</v>
      </c>
    </row>
    <row r="153" spans="1:16" x14ac:dyDescent="0.25">
      <c r="A153">
        <f t="shared" si="35"/>
        <v>0</v>
      </c>
      <c r="B153" t="s">
        <v>18</v>
      </c>
      <c r="C153" t="s">
        <v>21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3"/>
      <c r="P153" s="7">
        <f t="shared" si="36"/>
        <v>0</v>
      </c>
    </row>
    <row r="154" spans="1:16" x14ac:dyDescent="0.25">
      <c r="A154">
        <f t="shared" si="35"/>
        <v>0</v>
      </c>
      <c r="B154" s="8" t="s">
        <v>18</v>
      </c>
      <c r="C154" s="8" t="s">
        <v>22</v>
      </c>
      <c r="D154" s="8">
        <f>+D151+D152+D153</f>
        <v>0</v>
      </c>
      <c r="E154" s="8">
        <f t="shared" ref="E154:O154" si="37">+E151+E152+E153</f>
        <v>0</v>
      </c>
      <c r="F154" s="8">
        <f t="shared" si="37"/>
        <v>0</v>
      </c>
      <c r="G154" s="8">
        <f t="shared" si="37"/>
        <v>0</v>
      </c>
      <c r="H154" s="8">
        <f t="shared" si="37"/>
        <v>0</v>
      </c>
      <c r="I154" s="8">
        <f t="shared" si="37"/>
        <v>0</v>
      </c>
      <c r="J154" s="8">
        <f t="shared" si="37"/>
        <v>0</v>
      </c>
      <c r="K154" s="8">
        <f t="shared" si="37"/>
        <v>0</v>
      </c>
      <c r="L154" s="8">
        <f t="shared" si="37"/>
        <v>0</v>
      </c>
      <c r="M154" s="8">
        <f t="shared" si="37"/>
        <v>0</v>
      </c>
      <c r="N154" s="8">
        <f t="shared" si="37"/>
        <v>0</v>
      </c>
      <c r="O154" s="8">
        <f t="shared" si="37"/>
        <v>0</v>
      </c>
      <c r="P154" s="7">
        <f t="shared" si="36"/>
        <v>0</v>
      </c>
    </row>
    <row r="155" spans="1:16" x14ac:dyDescent="0.25">
      <c r="A155">
        <f t="shared" si="35"/>
        <v>0</v>
      </c>
      <c r="B155" t="s">
        <v>23</v>
      </c>
      <c r="C155" t="s">
        <v>24</v>
      </c>
      <c r="D155" s="14">
        <f>+IF($B$2="Magyar forint",ROUND((D151+D152)*0.13+D153*0.9*0.13,0),ROUND((D151+D152)*0.13+D153*0.9*0.13,2))</f>
        <v>0</v>
      </c>
      <c r="E155" s="14">
        <f t="shared" ref="E155:O155" si="38">+IF($B$2="Magyar forint",ROUND((E151+E152)*0.13+E153*0.9*0.13,0),ROUND((E151+E152)*0.13+E153*0.9*0.13,2))</f>
        <v>0</v>
      </c>
      <c r="F155" s="14">
        <f t="shared" si="38"/>
        <v>0</v>
      </c>
      <c r="G155" s="14">
        <f t="shared" si="38"/>
        <v>0</v>
      </c>
      <c r="H155" s="14">
        <f t="shared" si="38"/>
        <v>0</v>
      </c>
      <c r="I155" s="14">
        <f t="shared" si="38"/>
        <v>0</v>
      </c>
      <c r="J155" s="14">
        <f t="shared" si="38"/>
        <v>0</v>
      </c>
      <c r="K155" s="14">
        <f t="shared" si="38"/>
        <v>0</v>
      </c>
      <c r="L155" s="14">
        <f t="shared" si="38"/>
        <v>0</v>
      </c>
      <c r="M155" s="14">
        <f t="shared" si="38"/>
        <v>0</v>
      </c>
      <c r="N155" s="14">
        <f t="shared" si="38"/>
        <v>0</v>
      </c>
      <c r="O155" s="14">
        <f t="shared" si="38"/>
        <v>0</v>
      </c>
      <c r="P155" s="7">
        <f t="shared" si="36"/>
        <v>0</v>
      </c>
    </row>
    <row r="156" spans="1:16" x14ac:dyDescent="0.25">
      <c r="A156">
        <f t="shared" si="35"/>
        <v>0</v>
      </c>
      <c r="B156" t="s">
        <v>61</v>
      </c>
      <c r="C156" t="s">
        <v>26</v>
      </c>
      <c r="D156" s="16" cm="1">
        <f t="array" ref="D156">IF($B$2="Magyar forint",ROUND(IFERROR(_xlfn.IFS($F$1="a pályázat összköltsége",((+D154+D155+D157+D158+D159+D168)/(1-$J$1))*$J$1,$F$1="a pályázat közvetlen költsége",(+D154+D155+D157+D158+D159+D168)*$J$1,$F$1="személyi költségek",(+D154+D155)*$J$1,$F$1="közvetlen költség Szolgáltatás (52) nélkül",(+D154+D155+D157+D159+D168)*$J$1),0),0),ROUND(IFERROR(_xlfn.IFS($F$1="a pályázat összköltsége",((+D154+D155+D157+D158+D159+D168)/(1-$J$1))*$J$1,$F$1="a pályázat közvetlen költsége",(+D154+D155+D157+D158+D159+D168)*$J$1,$F$1="személyi költségek",(+D154+D155)*$J$1,$F$1="közvetlen költség Szolgáltatás (52) nélkül",(+D154+D155+D157+D159+D168)*$J$1),0),2))</f>
        <v>0</v>
      </c>
      <c r="E156" s="16" cm="1">
        <f t="array" ref="E156">IF($B$2="Magyar forint",ROUND(IFERROR(_xlfn.IFS($F$1="a pályázat összköltsége",((+E154+E155+E157+E158+E159+E168)/(1-$J$1))*$J$1,$F$1="a pályázat közvetlen költsége",(+E154+E155+E157+E158+E159+E168)*$J$1,$F$1="személyi költségek",(+E154+E155)*$J$1,$F$1="közvetlen költség Szolgáltatás (52) nélkül",(+E154+E155+E157+E159+E168)*$J$1),0),0),ROUND(IFERROR(_xlfn.IFS($F$1="a pályázat összköltsége",((+E154+E155+E157+E158+E159+E168)/(1-$J$1))*$J$1,$F$1="a pályázat közvetlen költsége",(+E154+E155+E157+E158+E159+E168)*$J$1,$F$1="személyi költségek",(+E154+E155)*$J$1,$F$1="közvetlen költség Szolgáltatás (52) nélkül",(+E154+E155+E157+E159+E168)*$J$1),0),2))</f>
        <v>0</v>
      </c>
      <c r="F156" s="16" cm="1">
        <f t="array" ref="F156">IF($B$2="Magyar forint",ROUND(IFERROR(_xlfn.IFS($F$1="a pályázat összköltsége",((+F154+F155+F157+F158+F159+F168)/(1-$J$1))*$J$1,$F$1="a pályázat közvetlen költsége",(+F154+F155+F157+F158+F159+F168)*$J$1,$F$1="személyi költségek",(+F154+F155)*$J$1,$F$1="közvetlen költség Szolgáltatás (52) nélkül",(+F154+F155+F157+F159+F168)*$J$1),0),0),ROUND(IFERROR(_xlfn.IFS($F$1="a pályázat összköltsége",((+F154+F155+F157+F158+F159+F168)/(1-$J$1))*$J$1,$F$1="a pályázat közvetlen költsége",(+F154+F155+F157+F158+F159+F168)*$J$1,$F$1="személyi költségek",(+F154+F155)*$J$1,$F$1="közvetlen költség Szolgáltatás (52) nélkül",(+F154+F155+F157+F159+F168)*$J$1),0),2))</f>
        <v>0</v>
      </c>
      <c r="G156" s="16" cm="1">
        <f t="array" ref="G156">IF($B$2="Magyar forint",ROUND(IFERROR(_xlfn.IFS($F$1="a pályázat összköltsége",((+G154+G155+G157+G158+G159+G168)/(1-$J$1))*$J$1,$F$1="a pályázat közvetlen költsége",(+G154+G155+G157+G158+G159+G168)*$J$1,$F$1="személyi költségek",(+G154+G155)*$J$1,$F$1="közvetlen költség Szolgáltatás (52) nélkül",(+G154+G155+G157+G159+G168)*$J$1),0),0),ROUND(IFERROR(_xlfn.IFS($F$1="a pályázat összköltsége",((+G154+G155+G157+G158+G159+G168)/(1-$J$1))*$J$1,$F$1="a pályázat közvetlen költsége",(+G154+G155+G157+G158+G159+G168)*$J$1,$F$1="személyi költségek",(+G154+G155)*$J$1,$F$1="közvetlen költség Szolgáltatás (52) nélkül",(+G154+G155+G157+G159+G168)*$J$1),0),2))</f>
        <v>0</v>
      </c>
      <c r="H156" s="16" cm="1">
        <f t="array" ref="H156">IF($B$2="Magyar forint",ROUND(IFERROR(_xlfn.IFS($F$1="a pályázat összköltsége",((+H154+H155+H157+H158+H159+H168)/(1-$J$1))*$J$1,$F$1="a pályázat közvetlen költsége",(+H154+H155+H157+H158+H159+H168)*$J$1,$F$1="személyi költségek",(+H154+H155)*$J$1,$F$1="közvetlen költség Szolgáltatás (52) nélkül",(+H154+H155+H157+H159+H168)*$J$1),0),0),ROUND(IFERROR(_xlfn.IFS($F$1="a pályázat összköltsége",((+H154+H155+H157+H158+H159+H168)/(1-$J$1))*$J$1,$F$1="a pályázat közvetlen költsége",(+H154+H155+H157+H158+H159+H168)*$J$1,$F$1="személyi költségek",(+H154+H155)*$J$1,$F$1="közvetlen költség Szolgáltatás (52) nélkül",(+H154+H155+H157+H159+H168)*$J$1),0),2))</f>
        <v>0</v>
      </c>
      <c r="I156" s="16" cm="1">
        <f t="array" ref="I156">IF($B$2="Magyar forint",ROUND(IFERROR(_xlfn.IFS($F$1="a pályázat összköltsége",((+I154+I155+I157+I158+I159+I168)/(1-$J$1))*$J$1,$F$1="a pályázat közvetlen költsége",(+I154+I155+I157+I158+I159+I168)*$J$1,$F$1="személyi költségek",(+I154+I155)*$J$1,$F$1="közvetlen költség Szolgáltatás (52) nélkül",(+I154+I155+I157+I159+I168)*$J$1),0),0),ROUND(IFERROR(_xlfn.IFS($F$1="a pályázat összköltsége",((+I154+I155+I157+I158+I159+I168)/(1-$J$1))*$J$1,$F$1="a pályázat közvetlen költsége",(+I154+I155+I157+I158+I159+I168)*$J$1,$F$1="személyi költségek",(+I154+I155)*$J$1,$F$1="közvetlen költség Szolgáltatás (52) nélkül",(+I154+I155+I157+I159+I168)*$J$1),0),2))</f>
        <v>0</v>
      </c>
      <c r="J156" s="16" cm="1">
        <f t="array" ref="J156">IF($B$2="Magyar forint",ROUND(IFERROR(_xlfn.IFS($F$1="a pályázat összköltsége",((+J154+J155+J157+J158+J159+J168)/(1-$J$1))*$J$1,$F$1="a pályázat közvetlen költsége",(+J154+J155+J157+J158+J159+J168)*$J$1,$F$1="személyi költségek",(+J154+J155)*$J$1,$F$1="közvetlen költség Szolgáltatás (52) nélkül",(+J154+J155+J157+J159+J168)*$J$1),0),0),ROUND(IFERROR(_xlfn.IFS($F$1="a pályázat összköltsége",((+J154+J155+J157+J158+J159+J168)/(1-$J$1))*$J$1,$F$1="a pályázat közvetlen költsége",(+J154+J155+J157+J158+J159+J168)*$J$1,$F$1="személyi költségek",(+J154+J155)*$J$1,$F$1="közvetlen költség Szolgáltatás (52) nélkül",(+J154+J155+J157+J159+J168)*$J$1),0),2))</f>
        <v>0</v>
      </c>
      <c r="K156" s="16" cm="1">
        <f t="array" ref="K156">IF($B$2="Magyar forint",ROUND(IFERROR(_xlfn.IFS($F$1="a pályázat összköltsége",((+K154+K155+K157+K158+K159+K168)/(1-$J$1))*$J$1,$F$1="a pályázat közvetlen költsége",(+K154+K155+K157+K158+K159+K168)*$J$1,$F$1="személyi költségek",(+K154+K155)*$J$1,$F$1="közvetlen költség Szolgáltatás (52) nélkül",(+K154+K155+K157+K159+K168)*$J$1),0),0),ROUND(IFERROR(_xlfn.IFS($F$1="a pályázat összköltsége",((+K154+K155+K157+K158+K159+K168)/(1-$J$1))*$J$1,$F$1="a pályázat közvetlen költsége",(+K154+K155+K157+K158+K159+K168)*$J$1,$F$1="személyi költségek",(+K154+K155)*$J$1,$F$1="közvetlen költség Szolgáltatás (52) nélkül",(+K154+K155+K157+K159+K168)*$J$1),0),2))</f>
        <v>0</v>
      </c>
      <c r="L156" s="16" cm="1">
        <f t="array" ref="L156">IF($B$2="Magyar forint",ROUND(IFERROR(_xlfn.IFS($F$1="a pályázat összköltsége",((+L154+L155+L157+L158+L159+L168)/(1-$J$1))*$J$1,$F$1="a pályázat közvetlen költsége",(+L154+L155+L157+L158+L159+L168)*$J$1,$F$1="személyi költségek",(+L154+L155)*$J$1,$F$1="közvetlen költség Szolgáltatás (52) nélkül",(+L154+L155+L157+L159+L168)*$J$1),0),0),ROUND(IFERROR(_xlfn.IFS($F$1="a pályázat összköltsége",((+L154+L155+L157+L158+L159+L168)/(1-$J$1))*$J$1,$F$1="a pályázat közvetlen költsége",(+L154+L155+L157+L158+L159+L168)*$J$1,$F$1="személyi költségek",(+L154+L155)*$J$1,$F$1="közvetlen költség Szolgáltatás (52) nélkül",(+L154+L155+L157+L159+L168)*$J$1),0),2))</f>
        <v>0</v>
      </c>
      <c r="M156" s="16" cm="1">
        <f t="array" ref="M156">IF($B$2="Magyar forint",ROUND(IFERROR(_xlfn.IFS($F$1="a pályázat összköltsége",((+M154+M155+M157+M158+M159+M168)/(1-$J$1))*$J$1,$F$1="a pályázat közvetlen költsége",(+M154+M155+M157+M158+M159+M168)*$J$1,$F$1="személyi költségek",(+M154+M155)*$J$1,$F$1="közvetlen költség Szolgáltatás (52) nélkül",(+M154+M155+M157+M159+M168)*$J$1),0),0),ROUND(IFERROR(_xlfn.IFS($F$1="a pályázat összköltsége",((+M154+M155+M157+M158+M159+M168)/(1-$J$1))*$J$1,$F$1="a pályázat közvetlen költsége",(+M154+M155+M157+M158+M159+M168)*$J$1,$F$1="személyi költségek",(+M154+M155)*$J$1,$F$1="közvetlen költség Szolgáltatás (52) nélkül",(+M154+M155+M157+M159+M168)*$J$1),0),2))</f>
        <v>0</v>
      </c>
      <c r="N156" s="16" cm="1">
        <f t="array" ref="N156">IF($B$2="Magyar forint",ROUND(IFERROR(_xlfn.IFS($F$1="a pályázat összköltsége",((+N154+N155+N157+N158+N159+N168)/(1-$J$1))*$J$1,$F$1="a pályázat közvetlen költsége",(+N154+N155+N157+N158+N159+N168)*$J$1,$F$1="személyi költségek",(+N154+N155)*$J$1,$F$1="közvetlen költség Szolgáltatás (52) nélkül",(+N154+N155+N157+N159+N168)*$J$1),0),0),ROUND(IFERROR(_xlfn.IFS($F$1="a pályázat összköltsége",((+N154+N155+N157+N158+N159+N168)/(1-$J$1))*$J$1,$F$1="a pályázat közvetlen költsége",(+N154+N155+N157+N158+N159+N168)*$J$1,$F$1="személyi költségek",(+N154+N155)*$J$1,$F$1="közvetlen költség Szolgáltatás (52) nélkül",(+N154+N155+N157+N159+N168)*$J$1),0),2))</f>
        <v>0</v>
      </c>
      <c r="O156" s="16" cm="1">
        <f t="array" ref="O156">IF($B$2="Magyar forint",ROUND(IFERROR(_xlfn.IFS($F$1="a pályázat összköltsége",((+O154+O155+O157+O158+O159+O168)/(1-$J$1))*$J$1,$F$1="a pályázat közvetlen költsége",(+O154+O155+O157+O158+O159+O168)*$J$1,$F$1="személyi költségek",(+O154+O155)*$J$1,$F$1="közvetlen költség Szolgáltatás (52) nélkül",(+O154+O155+O157+O159+O168)*$J$1),0),0),ROUND(IFERROR(_xlfn.IFS($F$1="a pályázat összköltsége",((+O154+O155+O157+O158+O159+O168)/(1-$J$1))*$J$1,$F$1="a pályázat közvetlen költsége",(+O154+O155+O157+O158+O159+O168)*$J$1,$F$1="személyi költségek",(+O154+O155)*$J$1,$F$1="közvetlen költség Szolgáltatás (52) nélkül",(+O154+O155+O157+O159+O168)*$J$1),0),2))</f>
        <v>0</v>
      </c>
      <c r="P156" s="7">
        <f t="shared" si="36"/>
        <v>0</v>
      </c>
    </row>
    <row r="157" spans="1:16" x14ac:dyDescent="0.25">
      <c r="A157">
        <f t="shared" si="35"/>
        <v>0</v>
      </c>
      <c r="B157" t="s">
        <v>27</v>
      </c>
      <c r="C157" t="s">
        <v>28</v>
      </c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3"/>
      <c r="P157" s="7">
        <f t="shared" si="36"/>
        <v>0</v>
      </c>
    </row>
    <row r="158" spans="1:16" x14ac:dyDescent="0.25">
      <c r="A158">
        <f t="shared" si="35"/>
        <v>0</v>
      </c>
      <c r="B158" t="s">
        <v>29</v>
      </c>
      <c r="C158" t="s">
        <v>30</v>
      </c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3"/>
      <c r="P158" s="7">
        <f t="shared" si="36"/>
        <v>0</v>
      </c>
    </row>
    <row r="159" spans="1:16" x14ac:dyDescent="0.25">
      <c r="A159">
        <f t="shared" si="35"/>
        <v>0</v>
      </c>
      <c r="B159" t="s">
        <v>31</v>
      </c>
      <c r="C159" t="s">
        <v>32</v>
      </c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3"/>
      <c r="P159" s="7">
        <f t="shared" si="36"/>
        <v>0</v>
      </c>
    </row>
    <row r="160" spans="1:16" x14ac:dyDescent="0.25">
      <c r="A160">
        <f t="shared" si="35"/>
        <v>0</v>
      </c>
      <c r="B160" t="s">
        <v>33</v>
      </c>
      <c r="C160" t="s">
        <v>34</v>
      </c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3"/>
      <c r="P160" s="7">
        <f t="shared" si="36"/>
        <v>0</v>
      </c>
    </row>
    <row r="161" spans="1:16" x14ac:dyDescent="0.25">
      <c r="A161">
        <f t="shared" si="35"/>
        <v>0</v>
      </c>
      <c r="B161" t="s">
        <v>33</v>
      </c>
      <c r="C161" t="s">
        <v>35</v>
      </c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3"/>
      <c r="P161" s="7">
        <f t="shared" si="36"/>
        <v>0</v>
      </c>
    </row>
    <row r="162" spans="1:16" x14ac:dyDescent="0.25">
      <c r="A162">
        <f t="shared" si="35"/>
        <v>0</v>
      </c>
      <c r="B162" t="s">
        <v>33</v>
      </c>
      <c r="C162" t="s">
        <v>36</v>
      </c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3"/>
      <c r="P162" s="7">
        <f t="shared" si="36"/>
        <v>0</v>
      </c>
    </row>
    <row r="163" spans="1:16" x14ac:dyDescent="0.25">
      <c r="A163">
        <f t="shared" si="35"/>
        <v>0</v>
      </c>
      <c r="B163" t="s">
        <v>33</v>
      </c>
      <c r="C163" t="s">
        <v>37</v>
      </c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3"/>
      <c r="P163" s="7">
        <f t="shared" si="36"/>
        <v>0</v>
      </c>
    </row>
    <row r="164" spans="1:16" x14ac:dyDescent="0.25">
      <c r="A164">
        <f t="shared" si="35"/>
        <v>0</v>
      </c>
      <c r="B164" t="s">
        <v>33</v>
      </c>
      <c r="C164" t="s">
        <v>38</v>
      </c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3"/>
      <c r="P164" s="7">
        <f t="shared" si="36"/>
        <v>0</v>
      </c>
    </row>
    <row r="165" spans="1:16" x14ac:dyDescent="0.25">
      <c r="A165">
        <f t="shared" si="35"/>
        <v>0</v>
      </c>
      <c r="B165" t="s">
        <v>33</v>
      </c>
      <c r="C165" t="s">
        <v>39</v>
      </c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3"/>
      <c r="P165" s="7">
        <f t="shared" si="36"/>
        <v>0</v>
      </c>
    </row>
    <row r="166" spans="1:16" x14ac:dyDescent="0.25">
      <c r="A166">
        <f t="shared" si="35"/>
        <v>0</v>
      </c>
      <c r="B166" t="s">
        <v>33</v>
      </c>
      <c r="C166" t="s">
        <v>40</v>
      </c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3"/>
      <c r="P166" s="7">
        <f t="shared" si="36"/>
        <v>0</v>
      </c>
    </row>
    <row r="167" spans="1:16" x14ac:dyDescent="0.25">
      <c r="A167">
        <f t="shared" si="35"/>
        <v>0</v>
      </c>
      <c r="B167" t="s">
        <v>33</v>
      </c>
      <c r="C167" t="s">
        <v>41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3"/>
      <c r="P167" s="7">
        <f t="shared" si="36"/>
        <v>0</v>
      </c>
    </row>
    <row r="168" spans="1:16" x14ac:dyDescent="0.25">
      <c r="A168">
        <f t="shared" si="35"/>
        <v>0</v>
      </c>
      <c r="B168" s="8" t="s">
        <v>33</v>
      </c>
      <c r="C168" s="8" t="s">
        <v>42</v>
      </c>
      <c r="D168" s="8">
        <f>+D160+D161+D162+D163+D164+D165+D166+D167</f>
        <v>0</v>
      </c>
      <c r="E168" s="8">
        <f t="shared" ref="E168:O168" si="39">+E160+E161+E162+E163+E164+E165+E166+E167</f>
        <v>0</v>
      </c>
      <c r="F168" s="8">
        <f t="shared" si="39"/>
        <v>0</v>
      </c>
      <c r="G168" s="8">
        <f t="shared" si="39"/>
        <v>0</v>
      </c>
      <c r="H168" s="8">
        <f t="shared" si="39"/>
        <v>0</v>
      </c>
      <c r="I168" s="8">
        <f t="shared" si="39"/>
        <v>0</v>
      </c>
      <c r="J168" s="8">
        <f t="shared" si="39"/>
        <v>0</v>
      </c>
      <c r="K168" s="8">
        <f t="shared" si="39"/>
        <v>0</v>
      </c>
      <c r="L168" s="8">
        <f t="shared" si="39"/>
        <v>0</v>
      </c>
      <c r="M168" s="8">
        <f t="shared" si="39"/>
        <v>0</v>
      </c>
      <c r="N168" s="8">
        <f t="shared" si="39"/>
        <v>0</v>
      </c>
      <c r="O168" s="8">
        <f t="shared" si="39"/>
        <v>0</v>
      </c>
      <c r="P168" s="7">
        <f t="shared" si="36"/>
        <v>0</v>
      </c>
    </row>
    <row r="169" spans="1:16" x14ac:dyDescent="0.25">
      <c r="A169">
        <f t="shared" si="35"/>
        <v>0</v>
      </c>
      <c r="B169" s="9" t="s">
        <v>43</v>
      </c>
      <c r="C169" s="10" t="s">
        <v>44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3"/>
      <c r="P169" s="11">
        <f t="shared" si="36"/>
        <v>0</v>
      </c>
    </row>
    <row r="170" spans="1:16" x14ac:dyDescent="0.25">
      <c r="C170" s="28" t="s">
        <v>3</v>
      </c>
      <c r="D170" s="29" t="s">
        <v>63</v>
      </c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</row>
    <row r="171" spans="1:16" x14ac:dyDescent="0.25">
      <c r="A171" s="1" t="s">
        <v>45</v>
      </c>
      <c r="B171" s="2"/>
      <c r="C171" s="28"/>
      <c r="D171" s="4" t="s">
        <v>5</v>
      </c>
      <c r="E171" s="4" t="s">
        <v>6</v>
      </c>
      <c r="F171" s="4" t="s">
        <v>7</v>
      </c>
      <c r="G171" s="4" t="s">
        <v>8</v>
      </c>
      <c r="H171" s="4" t="s">
        <v>9</v>
      </c>
      <c r="I171" s="4" t="s">
        <v>10</v>
      </c>
      <c r="J171" s="4" t="s">
        <v>11</v>
      </c>
      <c r="K171" s="4" t="s">
        <v>12</v>
      </c>
      <c r="L171" s="4" t="s">
        <v>13</v>
      </c>
      <c r="M171" s="4" t="s">
        <v>14</v>
      </c>
      <c r="N171" s="4" t="s">
        <v>15</v>
      </c>
      <c r="O171" s="4" t="s">
        <v>16</v>
      </c>
      <c r="P171" s="4" t="s">
        <v>17</v>
      </c>
    </row>
    <row r="172" spans="1:16" x14ac:dyDescent="0.25">
      <c r="A172">
        <f>$B$171</f>
        <v>0</v>
      </c>
      <c r="B172" t="s">
        <v>18</v>
      </c>
      <c r="C172" t="s">
        <v>19</v>
      </c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3"/>
      <c r="P172" s="7">
        <f>SUM(D172:O172)</f>
        <v>0</v>
      </c>
    </row>
    <row r="173" spans="1:16" x14ac:dyDescent="0.25">
      <c r="A173">
        <f t="shared" ref="A173:A190" si="40">$B$171</f>
        <v>0</v>
      </c>
      <c r="B173" t="s">
        <v>18</v>
      </c>
      <c r="C173" t="s">
        <v>20</v>
      </c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3"/>
      <c r="P173" s="7">
        <f t="shared" ref="P173:P190" si="41">SUM(D173:O173)</f>
        <v>0</v>
      </c>
    </row>
    <row r="174" spans="1:16" x14ac:dyDescent="0.25">
      <c r="A174">
        <f t="shared" si="40"/>
        <v>0</v>
      </c>
      <c r="B174" t="s">
        <v>18</v>
      </c>
      <c r="C174" t="s">
        <v>21</v>
      </c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3"/>
      <c r="P174" s="7">
        <f t="shared" si="41"/>
        <v>0</v>
      </c>
    </row>
    <row r="175" spans="1:16" x14ac:dyDescent="0.25">
      <c r="A175">
        <f t="shared" si="40"/>
        <v>0</v>
      </c>
      <c r="B175" s="8" t="s">
        <v>18</v>
      </c>
      <c r="C175" s="8" t="s">
        <v>22</v>
      </c>
      <c r="D175" s="8">
        <f>+D172+D173+D174</f>
        <v>0</v>
      </c>
      <c r="E175" s="8">
        <f t="shared" ref="E175:O175" si="42">+E172+E173+E174</f>
        <v>0</v>
      </c>
      <c r="F175" s="8">
        <f t="shared" si="42"/>
        <v>0</v>
      </c>
      <c r="G175" s="8">
        <f t="shared" si="42"/>
        <v>0</v>
      </c>
      <c r="H175" s="8">
        <f t="shared" si="42"/>
        <v>0</v>
      </c>
      <c r="I175" s="8">
        <f t="shared" si="42"/>
        <v>0</v>
      </c>
      <c r="J175" s="8">
        <f t="shared" si="42"/>
        <v>0</v>
      </c>
      <c r="K175" s="8">
        <f t="shared" si="42"/>
        <v>0</v>
      </c>
      <c r="L175" s="8">
        <f t="shared" si="42"/>
        <v>0</v>
      </c>
      <c r="M175" s="8">
        <f t="shared" si="42"/>
        <v>0</v>
      </c>
      <c r="N175" s="8">
        <f t="shared" si="42"/>
        <v>0</v>
      </c>
      <c r="O175" s="8">
        <f t="shared" si="42"/>
        <v>0</v>
      </c>
      <c r="P175" s="7">
        <f t="shared" si="41"/>
        <v>0</v>
      </c>
    </row>
    <row r="176" spans="1:16" x14ac:dyDescent="0.25">
      <c r="A176">
        <f t="shared" si="40"/>
        <v>0</v>
      </c>
      <c r="B176" t="s">
        <v>23</v>
      </c>
      <c r="C176" t="s">
        <v>24</v>
      </c>
      <c r="D176" s="14">
        <f>+IF($B$2="Magyar forint",ROUND((D172+D173)*0.13+D174*0.9*0.13,0),ROUND((D172+D173)*0.13+D174*0.9*0.13,2))</f>
        <v>0</v>
      </c>
      <c r="E176" s="14">
        <f t="shared" ref="E176:O176" si="43">+IF($B$2="Magyar forint",ROUND((E172+E173)*0.13+E174*0.9*0.13,0),ROUND((E172+E173)*0.13+E174*0.9*0.13,2))</f>
        <v>0</v>
      </c>
      <c r="F176" s="14">
        <f t="shared" si="43"/>
        <v>0</v>
      </c>
      <c r="G176" s="14">
        <f t="shared" si="43"/>
        <v>0</v>
      </c>
      <c r="H176" s="14">
        <f t="shared" si="43"/>
        <v>0</v>
      </c>
      <c r="I176" s="14">
        <f t="shared" si="43"/>
        <v>0</v>
      </c>
      <c r="J176" s="14">
        <f t="shared" si="43"/>
        <v>0</v>
      </c>
      <c r="K176" s="14">
        <f t="shared" si="43"/>
        <v>0</v>
      </c>
      <c r="L176" s="14">
        <f t="shared" si="43"/>
        <v>0</v>
      </c>
      <c r="M176" s="14">
        <f t="shared" si="43"/>
        <v>0</v>
      </c>
      <c r="N176" s="14">
        <f t="shared" si="43"/>
        <v>0</v>
      </c>
      <c r="O176" s="14">
        <f t="shared" si="43"/>
        <v>0</v>
      </c>
      <c r="P176" s="7">
        <f t="shared" si="41"/>
        <v>0</v>
      </c>
    </row>
    <row r="177" spans="1:16" x14ac:dyDescent="0.25">
      <c r="A177">
        <f t="shared" si="40"/>
        <v>0</v>
      </c>
      <c r="B177" t="s">
        <v>61</v>
      </c>
      <c r="C177" t="s">
        <v>26</v>
      </c>
      <c r="D177" s="16" cm="1">
        <f t="array" ref="D177">IF($B$2="Magyar forint",ROUND(IFERROR(_xlfn.IFS($F$1="a pályázat összköltsége",((+D175+D176+D178+D179+D180+D189)/(1-$J$1))*$J$1,$F$1="a pályázat közvetlen költsége",(+D175+D176+D178+D179+D180+D189)*$J$1,$F$1="személyi költségek",(+D175+D176)*$J$1,$F$1="közvetlen költség Szolgáltatás (52) nélkül",(+D175+D176+D178+D180+D189)*$J$1),0),0),ROUND(IFERROR(_xlfn.IFS($F$1="a pályázat összköltsége",((+D175+D176+D178+D179+D180+D189)/(1-$J$1))*$J$1,$F$1="a pályázat közvetlen költsége",(+D175+D176+D178+D179+D180+D189)*$J$1,$F$1="személyi költségek",(+D175+D176)*$J$1,$F$1="közvetlen költség Szolgáltatás (52) nélkül",(+D175+D176+D178+D180+D189)*$J$1),0),2))</f>
        <v>0</v>
      </c>
      <c r="E177" s="16" cm="1">
        <f t="array" ref="E177">IF($B$2="Magyar forint",ROUND(IFERROR(_xlfn.IFS($F$1="a pályázat összköltsége",((+E175+E176+E178+E179+E180+E189)/(1-$J$1))*$J$1,$F$1="a pályázat közvetlen költsége",(+E175+E176+E178+E179+E180+E189)*$J$1,$F$1="személyi költségek",(+E175+E176)*$J$1,$F$1="közvetlen költség Szolgáltatás (52) nélkül",(+E175+E176+E178+E180+E189)*$J$1),0),0),ROUND(IFERROR(_xlfn.IFS($F$1="a pályázat összköltsége",((+E175+E176+E178+E179+E180+E189)/(1-$J$1))*$J$1,$F$1="a pályázat közvetlen költsége",(+E175+E176+E178+E179+E180+E189)*$J$1,$F$1="személyi költségek",(+E175+E176)*$J$1,$F$1="közvetlen költség Szolgáltatás (52) nélkül",(+E175+E176+E178+E180+E189)*$J$1),0),2))</f>
        <v>0</v>
      </c>
      <c r="F177" s="16" cm="1">
        <f t="array" ref="F177">IF($B$2="Magyar forint",ROUND(IFERROR(_xlfn.IFS($F$1="a pályázat összköltsége",((+F175+F176+F178+F179+F180+F189)/(1-$J$1))*$J$1,$F$1="a pályázat közvetlen költsége",(+F175+F176+F178+F179+F180+F189)*$J$1,$F$1="személyi költségek",(+F175+F176)*$J$1,$F$1="közvetlen költség Szolgáltatás (52) nélkül",(+F175+F176+F178+F180+F189)*$J$1),0),0),ROUND(IFERROR(_xlfn.IFS($F$1="a pályázat összköltsége",((+F175+F176+F178+F179+F180+F189)/(1-$J$1))*$J$1,$F$1="a pályázat közvetlen költsége",(+F175+F176+F178+F179+F180+F189)*$J$1,$F$1="személyi költségek",(+F175+F176)*$J$1,$F$1="közvetlen költség Szolgáltatás (52) nélkül",(+F175+F176+F178+F180+F189)*$J$1),0),2))</f>
        <v>0</v>
      </c>
      <c r="G177" s="16" cm="1">
        <f t="array" ref="G177">IF($B$2="Magyar forint",ROUND(IFERROR(_xlfn.IFS($F$1="a pályázat összköltsége",((+G175+G176+G178+G179+G180+G189)/(1-$J$1))*$J$1,$F$1="a pályázat közvetlen költsége",(+G175+G176+G178+G179+G180+G189)*$J$1,$F$1="személyi költségek",(+G175+G176)*$J$1,$F$1="közvetlen költség Szolgáltatás (52) nélkül",(+G175+G176+G178+G180+G189)*$J$1),0),0),ROUND(IFERROR(_xlfn.IFS($F$1="a pályázat összköltsége",((+G175+G176+G178+G179+G180+G189)/(1-$J$1))*$J$1,$F$1="a pályázat közvetlen költsége",(+G175+G176+G178+G179+G180+G189)*$J$1,$F$1="személyi költségek",(+G175+G176)*$J$1,$F$1="közvetlen költség Szolgáltatás (52) nélkül",(+G175+G176+G178+G180+G189)*$J$1),0),2))</f>
        <v>0</v>
      </c>
      <c r="H177" s="16" cm="1">
        <f t="array" ref="H177">IF($B$2="Magyar forint",ROUND(IFERROR(_xlfn.IFS($F$1="a pályázat összköltsége",((+H175+H176+H178+H179+H180+H189)/(1-$J$1))*$J$1,$F$1="a pályázat közvetlen költsége",(+H175+H176+H178+H179+H180+H189)*$J$1,$F$1="személyi költségek",(+H175+H176)*$J$1,$F$1="közvetlen költség Szolgáltatás (52) nélkül",(+H175+H176+H178+H180+H189)*$J$1),0),0),ROUND(IFERROR(_xlfn.IFS($F$1="a pályázat összköltsége",((+H175+H176+H178+H179+H180+H189)/(1-$J$1))*$J$1,$F$1="a pályázat közvetlen költsége",(+H175+H176+H178+H179+H180+H189)*$J$1,$F$1="személyi költségek",(+H175+H176)*$J$1,$F$1="közvetlen költség Szolgáltatás (52) nélkül",(+H175+H176+H178+H180+H189)*$J$1),0),2))</f>
        <v>0</v>
      </c>
      <c r="I177" s="16" cm="1">
        <f t="array" ref="I177">IF($B$2="Magyar forint",ROUND(IFERROR(_xlfn.IFS($F$1="a pályázat összköltsége",((+I175+I176+I178+I179+I180+I189)/(1-$J$1))*$J$1,$F$1="a pályázat közvetlen költsége",(+I175+I176+I178+I179+I180+I189)*$J$1,$F$1="személyi költségek",(+I175+I176)*$J$1,$F$1="közvetlen költség Szolgáltatás (52) nélkül",(+I175+I176+I178+I180+I189)*$J$1),0),0),ROUND(IFERROR(_xlfn.IFS($F$1="a pályázat összköltsége",((+I175+I176+I178+I179+I180+I189)/(1-$J$1))*$J$1,$F$1="a pályázat közvetlen költsége",(+I175+I176+I178+I179+I180+I189)*$J$1,$F$1="személyi költségek",(+I175+I176)*$J$1,$F$1="közvetlen költség Szolgáltatás (52) nélkül",(+I175+I176+I178+I180+I189)*$J$1),0),2))</f>
        <v>0</v>
      </c>
      <c r="J177" s="16" cm="1">
        <f t="array" ref="J177">IF($B$2="Magyar forint",ROUND(IFERROR(_xlfn.IFS($F$1="a pályázat összköltsége",((+J175+J176+J178+J179+J180+J189)/(1-$J$1))*$J$1,$F$1="a pályázat közvetlen költsége",(+J175+J176+J178+J179+J180+J189)*$J$1,$F$1="személyi költségek",(+J175+J176)*$J$1,$F$1="közvetlen költség Szolgáltatás (52) nélkül",(+J175+J176+J178+J180+J189)*$J$1),0),0),ROUND(IFERROR(_xlfn.IFS($F$1="a pályázat összköltsége",((+J175+J176+J178+J179+J180+J189)/(1-$J$1))*$J$1,$F$1="a pályázat közvetlen költsége",(+J175+J176+J178+J179+J180+J189)*$J$1,$F$1="személyi költségek",(+J175+J176)*$J$1,$F$1="közvetlen költség Szolgáltatás (52) nélkül",(+J175+J176+J178+J180+J189)*$J$1),0),2))</f>
        <v>0</v>
      </c>
      <c r="K177" s="16" cm="1">
        <f t="array" ref="K177">IF($B$2="Magyar forint",ROUND(IFERROR(_xlfn.IFS($F$1="a pályázat összköltsége",((+K175+K176+K178+K179+K180+K189)/(1-$J$1))*$J$1,$F$1="a pályázat közvetlen költsége",(+K175+K176+K178+K179+K180+K189)*$J$1,$F$1="személyi költségek",(+K175+K176)*$J$1,$F$1="közvetlen költség Szolgáltatás (52) nélkül",(+K175+K176+K178+K180+K189)*$J$1),0),0),ROUND(IFERROR(_xlfn.IFS($F$1="a pályázat összköltsége",((+K175+K176+K178+K179+K180+K189)/(1-$J$1))*$J$1,$F$1="a pályázat közvetlen költsége",(+K175+K176+K178+K179+K180+K189)*$J$1,$F$1="személyi költségek",(+K175+K176)*$J$1,$F$1="közvetlen költség Szolgáltatás (52) nélkül",(+K175+K176+K178+K180+K189)*$J$1),0),2))</f>
        <v>0</v>
      </c>
      <c r="L177" s="16" cm="1">
        <f t="array" ref="L177">IF($B$2="Magyar forint",ROUND(IFERROR(_xlfn.IFS($F$1="a pályázat összköltsége",((+L175+L176+L178+L179+L180+L189)/(1-$J$1))*$J$1,$F$1="a pályázat közvetlen költsége",(+L175+L176+L178+L179+L180+L189)*$J$1,$F$1="személyi költségek",(+L175+L176)*$J$1,$F$1="közvetlen költség Szolgáltatás (52) nélkül",(+L175+L176+L178+L180+L189)*$J$1),0),0),ROUND(IFERROR(_xlfn.IFS($F$1="a pályázat összköltsége",((+L175+L176+L178+L179+L180+L189)/(1-$J$1))*$J$1,$F$1="a pályázat közvetlen költsége",(+L175+L176+L178+L179+L180+L189)*$J$1,$F$1="személyi költségek",(+L175+L176)*$J$1,$F$1="közvetlen költség Szolgáltatás (52) nélkül",(+L175+L176+L178+L180+L189)*$J$1),0),2))</f>
        <v>0</v>
      </c>
      <c r="M177" s="16" cm="1">
        <f t="array" ref="M177">IF($B$2="Magyar forint",ROUND(IFERROR(_xlfn.IFS($F$1="a pályázat összköltsége",((+M175+M176+M178+M179+M180+M189)/(1-$J$1))*$J$1,$F$1="a pályázat közvetlen költsége",(+M175+M176+M178+M179+M180+M189)*$J$1,$F$1="személyi költségek",(+M175+M176)*$J$1,$F$1="közvetlen költség Szolgáltatás (52) nélkül",(+M175+M176+M178+M180+M189)*$J$1),0),0),ROUND(IFERROR(_xlfn.IFS($F$1="a pályázat összköltsége",((+M175+M176+M178+M179+M180+M189)/(1-$J$1))*$J$1,$F$1="a pályázat közvetlen költsége",(+M175+M176+M178+M179+M180+M189)*$J$1,$F$1="személyi költségek",(+M175+M176)*$J$1,$F$1="közvetlen költség Szolgáltatás (52) nélkül",(+M175+M176+M178+M180+M189)*$J$1),0),2))</f>
        <v>0</v>
      </c>
      <c r="N177" s="16" cm="1">
        <f t="array" ref="N177">IF($B$2="Magyar forint",ROUND(IFERROR(_xlfn.IFS($F$1="a pályázat összköltsége",((+N175+N176+N178+N179+N180+N189)/(1-$J$1))*$J$1,$F$1="a pályázat közvetlen költsége",(+N175+N176+N178+N179+N180+N189)*$J$1,$F$1="személyi költségek",(+N175+N176)*$J$1,$F$1="közvetlen költség Szolgáltatás (52) nélkül",(+N175+N176+N178+N180+N189)*$J$1),0),0),ROUND(IFERROR(_xlfn.IFS($F$1="a pályázat összköltsége",((+N175+N176+N178+N179+N180+N189)/(1-$J$1))*$J$1,$F$1="a pályázat közvetlen költsége",(+N175+N176+N178+N179+N180+N189)*$J$1,$F$1="személyi költségek",(+N175+N176)*$J$1,$F$1="közvetlen költség Szolgáltatás (52) nélkül",(+N175+N176+N178+N180+N189)*$J$1),0),2))</f>
        <v>0</v>
      </c>
      <c r="O177" s="16" cm="1">
        <f t="array" ref="O177">IF($B$2="Magyar forint",ROUND(IFERROR(_xlfn.IFS($F$1="a pályázat összköltsége",((+O175+O176+O178+O179+O180+O189)/(1-$J$1))*$J$1,$F$1="a pályázat közvetlen költsége",(+O175+O176+O178+O179+O180+O189)*$J$1,$F$1="személyi költségek",(+O175+O176)*$J$1,$F$1="közvetlen költség Szolgáltatás (52) nélkül",(+O175+O176+O178+O180+O189)*$J$1),0),0),ROUND(IFERROR(_xlfn.IFS($F$1="a pályázat összköltsége",((+O175+O176+O178+O179+O180+O189)/(1-$J$1))*$J$1,$F$1="a pályázat közvetlen költsége",(+O175+O176+O178+O179+O180+O189)*$J$1,$F$1="személyi költségek",(+O175+O176)*$J$1,$F$1="közvetlen költség Szolgáltatás (52) nélkül",(+O175+O176+O178+O180+O189)*$J$1),0),2))</f>
        <v>0</v>
      </c>
      <c r="P177" s="7">
        <f t="shared" si="41"/>
        <v>0</v>
      </c>
    </row>
    <row r="178" spans="1:16" x14ac:dyDescent="0.25">
      <c r="A178">
        <f t="shared" si="40"/>
        <v>0</v>
      </c>
      <c r="B178" t="s">
        <v>27</v>
      </c>
      <c r="C178" t="s">
        <v>28</v>
      </c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3"/>
      <c r="P178" s="7">
        <f t="shared" si="41"/>
        <v>0</v>
      </c>
    </row>
    <row r="179" spans="1:16" x14ac:dyDescent="0.25">
      <c r="A179">
        <f t="shared" si="40"/>
        <v>0</v>
      </c>
      <c r="B179" t="s">
        <v>29</v>
      </c>
      <c r="C179" t="s">
        <v>30</v>
      </c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3"/>
      <c r="P179" s="7">
        <f t="shared" si="41"/>
        <v>0</v>
      </c>
    </row>
    <row r="180" spans="1:16" x14ac:dyDescent="0.25">
      <c r="A180">
        <f t="shared" si="40"/>
        <v>0</v>
      </c>
      <c r="B180" t="s">
        <v>31</v>
      </c>
      <c r="C180" t="s">
        <v>32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3"/>
      <c r="P180" s="7">
        <f t="shared" si="41"/>
        <v>0</v>
      </c>
    </row>
    <row r="181" spans="1:16" x14ac:dyDescent="0.25">
      <c r="A181">
        <f t="shared" si="40"/>
        <v>0</v>
      </c>
      <c r="B181" t="s">
        <v>33</v>
      </c>
      <c r="C181" t="s">
        <v>34</v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3"/>
      <c r="P181" s="7">
        <f t="shared" si="41"/>
        <v>0</v>
      </c>
    </row>
    <row r="182" spans="1:16" x14ac:dyDescent="0.25">
      <c r="A182">
        <f t="shared" si="40"/>
        <v>0</v>
      </c>
      <c r="B182" t="s">
        <v>33</v>
      </c>
      <c r="C182" t="s">
        <v>35</v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3"/>
      <c r="P182" s="7">
        <f t="shared" si="41"/>
        <v>0</v>
      </c>
    </row>
    <row r="183" spans="1:16" x14ac:dyDescent="0.25">
      <c r="A183">
        <f t="shared" si="40"/>
        <v>0</v>
      </c>
      <c r="B183" t="s">
        <v>33</v>
      </c>
      <c r="C183" t="s">
        <v>36</v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3"/>
      <c r="P183" s="7">
        <f t="shared" si="41"/>
        <v>0</v>
      </c>
    </row>
    <row r="184" spans="1:16" x14ac:dyDescent="0.25">
      <c r="A184">
        <f t="shared" si="40"/>
        <v>0</v>
      </c>
      <c r="B184" t="s">
        <v>33</v>
      </c>
      <c r="C184" t="s">
        <v>37</v>
      </c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3"/>
      <c r="P184" s="7">
        <f t="shared" si="41"/>
        <v>0</v>
      </c>
    </row>
    <row r="185" spans="1:16" x14ac:dyDescent="0.25">
      <c r="A185">
        <f t="shared" si="40"/>
        <v>0</v>
      </c>
      <c r="B185" t="s">
        <v>33</v>
      </c>
      <c r="C185" t="s">
        <v>38</v>
      </c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3"/>
      <c r="P185" s="7">
        <f t="shared" si="41"/>
        <v>0</v>
      </c>
    </row>
    <row r="186" spans="1:16" x14ac:dyDescent="0.25">
      <c r="A186">
        <f t="shared" si="40"/>
        <v>0</v>
      </c>
      <c r="B186" t="s">
        <v>33</v>
      </c>
      <c r="C186" t="s">
        <v>39</v>
      </c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3"/>
      <c r="P186" s="7">
        <f t="shared" si="41"/>
        <v>0</v>
      </c>
    </row>
    <row r="187" spans="1:16" x14ac:dyDescent="0.25">
      <c r="A187">
        <f t="shared" si="40"/>
        <v>0</v>
      </c>
      <c r="B187" t="s">
        <v>33</v>
      </c>
      <c r="C187" t="s">
        <v>40</v>
      </c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3"/>
      <c r="P187" s="7">
        <f t="shared" si="41"/>
        <v>0</v>
      </c>
    </row>
    <row r="188" spans="1:16" x14ac:dyDescent="0.25">
      <c r="A188">
        <f t="shared" si="40"/>
        <v>0</v>
      </c>
      <c r="B188" t="s">
        <v>33</v>
      </c>
      <c r="C188" t="s">
        <v>41</v>
      </c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3"/>
      <c r="P188" s="7">
        <f t="shared" si="41"/>
        <v>0</v>
      </c>
    </row>
    <row r="189" spans="1:16" x14ac:dyDescent="0.25">
      <c r="A189">
        <f t="shared" si="40"/>
        <v>0</v>
      </c>
      <c r="B189" s="8" t="s">
        <v>33</v>
      </c>
      <c r="C189" s="8" t="s">
        <v>42</v>
      </c>
      <c r="D189" s="8">
        <f>+D181+D182+D183+D184+D185+D186+D187+D188</f>
        <v>0</v>
      </c>
      <c r="E189" s="8">
        <f t="shared" ref="E189:O189" si="44">+E181+E182+E183+E184+E185+E186+E187+E188</f>
        <v>0</v>
      </c>
      <c r="F189" s="8">
        <f t="shared" si="44"/>
        <v>0</v>
      </c>
      <c r="G189" s="8">
        <f t="shared" si="44"/>
        <v>0</v>
      </c>
      <c r="H189" s="8">
        <f t="shared" si="44"/>
        <v>0</v>
      </c>
      <c r="I189" s="8">
        <f t="shared" si="44"/>
        <v>0</v>
      </c>
      <c r="J189" s="8">
        <f t="shared" si="44"/>
        <v>0</v>
      </c>
      <c r="K189" s="8">
        <f t="shared" si="44"/>
        <v>0</v>
      </c>
      <c r="L189" s="8">
        <f t="shared" si="44"/>
        <v>0</v>
      </c>
      <c r="M189" s="8">
        <f t="shared" si="44"/>
        <v>0</v>
      </c>
      <c r="N189" s="8">
        <f t="shared" si="44"/>
        <v>0</v>
      </c>
      <c r="O189" s="8">
        <f t="shared" si="44"/>
        <v>0</v>
      </c>
      <c r="P189" s="7">
        <f t="shared" si="41"/>
        <v>0</v>
      </c>
    </row>
    <row r="190" spans="1:16" x14ac:dyDescent="0.25">
      <c r="A190">
        <f t="shared" si="40"/>
        <v>0</v>
      </c>
      <c r="B190" s="9" t="s">
        <v>43</v>
      </c>
      <c r="C190" s="10" t="s">
        <v>44</v>
      </c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3"/>
      <c r="P190" s="11">
        <f t="shared" si="41"/>
        <v>0</v>
      </c>
    </row>
    <row r="191" spans="1:16" x14ac:dyDescent="0.25">
      <c r="C191" s="28" t="s">
        <v>3</v>
      </c>
      <c r="D191" s="29" t="s">
        <v>63</v>
      </c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</row>
    <row r="192" spans="1:16" x14ac:dyDescent="0.25">
      <c r="A192" s="1" t="s">
        <v>45</v>
      </c>
      <c r="B192" s="2"/>
      <c r="C192" s="28"/>
      <c r="D192" s="4" t="s">
        <v>5</v>
      </c>
      <c r="E192" s="4" t="s">
        <v>6</v>
      </c>
      <c r="F192" s="4" t="s">
        <v>7</v>
      </c>
      <c r="G192" s="4" t="s">
        <v>8</v>
      </c>
      <c r="H192" s="4" t="s">
        <v>9</v>
      </c>
      <c r="I192" s="4" t="s">
        <v>10</v>
      </c>
      <c r="J192" s="4" t="s">
        <v>11</v>
      </c>
      <c r="K192" s="4" t="s">
        <v>12</v>
      </c>
      <c r="L192" s="4" t="s">
        <v>13</v>
      </c>
      <c r="M192" s="4" t="s">
        <v>14</v>
      </c>
      <c r="N192" s="4" t="s">
        <v>15</v>
      </c>
      <c r="O192" s="4" t="s">
        <v>16</v>
      </c>
      <c r="P192" s="4" t="s">
        <v>17</v>
      </c>
    </row>
    <row r="193" spans="1:16" x14ac:dyDescent="0.25">
      <c r="A193">
        <f>$B$192</f>
        <v>0</v>
      </c>
      <c r="B193" t="s">
        <v>18</v>
      </c>
      <c r="C193" t="s">
        <v>19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3"/>
      <c r="P193" s="7">
        <f>SUM(D193:O193)</f>
        <v>0</v>
      </c>
    </row>
    <row r="194" spans="1:16" x14ac:dyDescent="0.25">
      <c r="A194">
        <f t="shared" ref="A194:A211" si="45">$B$192</f>
        <v>0</v>
      </c>
      <c r="B194" t="s">
        <v>18</v>
      </c>
      <c r="C194" t="s">
        <v>20</v>
      </c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3"/>
      <c r="P194" s="7">
        <f t="shared" ref="P194:P211" si="46">SUM(D194:O194)</f>
        <v>0</v>
      </c>
    </row>
    <row r="195" spans="1:16" x14ac:dyDescent="0.25">
      <c r="A195">
        <f t="shared" si="45"/>
        <v>0</v>
      </c>
      <c r="B195" t="s">
        <v>18</v>
      </c>
      <c r="C195" t="s">
        <v>21</v>
      </c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3"/>
      <c r="P195" s="7">
        <f t="shared" si="46"/>
        <v>0</v>
      </c>
    </row>
    <row r="196" spans="1:16" x14ac:dyDescent="0.25">
      <c r="A196">
        <f t="shared" si="45"/>
        <v>0</v>
      </c>
      <c r="B196" s="8" t="s">
        <v>18</v>
      </c>
      <c r="C196" s="8" t="s">
        <v>22</v>
      </c>
      <c r="D196" s="8">
        <f>+D193+D194+D195</f>
        <v>0</v>
      </c>
      <c r="E196" s="8">
        <f t="shared" ref="E196:O196" si="47">+E193+E194+E195</f>
        <v>0</v>
      </c>
      <c r="F196" s="8">
        <f t="shared" si="47"/>
        <v>0</v>
      </c>
      <c r="G196" s="8">
        <f t="shared" si="47"/>
        <v>0</v>
      </c>
      <c r="H196" s="8">
        <f t="shared" si="47"/>
        <v>0</v>
      </c>
      <c r="I196" s="8">
        <f t="shared" si="47"/>
        <v>0</v>
      </c>
      <c r="J196" s="8">
        <f t="shared" si="47"/>
        <v>0</v>
      </c>
      <c r="K196" s="8">
        <f t="shared" si="47"/>
        <v>0</v>
      </c>
      <c r="L196" s="8">
        <f t="shared" si="47"/>
        <v>0</v>
      </c>
      <c r="M196" s="8">
        <f t="shared" si="47"/>
        <v>0</v>
      </c>
      <c r="N196" s="8">
        <f t="shared" si="47"/>
        <v>0</v>
      </c>
      <c r="O196" s="8">
        <f t="shared" si="47"/>
        <v>0</v>
      </c>
      <c r="P196" s="7">
        <f t="shared" si="46"/>
        <v>0</v>
      </c>
    </row>
    <row r="197" spans="1:16" x14ac:dyDescent="0.25">
      <c r="A197">
        <f t="shared" si="45"/>
        <v>0</v>
      </c>
      <c r="B197" t="s">
        <v>23</v>
      </c>
      <c r="C197" t="s">
        <v>24</v>
      </c>
      <c r="D197" s="14">
        <f>+IF($B$2="Magyar forint",ROUND((D193+D194)*0.13+D195*0.9*0.13,0),ROUND((D193+D194)*0.13+D195*0.9*0.13,2))</f>
        <v>0</v>
      </c>
      <c r="E197" s="14">
        <f t="shared" ref="E197:O197" si="48">+IF($B$2="Magyar forint",ROUND((E193+E194)*0.13+E195*0.9*0.13,0),ROUND((E193+E194)*0.13+E195*0.9*0.13,2))</f>
        <v>0</v>
      </c>
      <c r="F197" s="14">
        <f t="shared" si="48"/>
        <v>0</v>
      </c>
      <c r="G197" s="14">
        <f t="shared" si="48"/>
        <v>0</v>
      </c>
      <c r="H197" s="14">
        <f t="shared" si="48"/>
        <v>0</v>
      </c>
      <c r="I197" s="14">
        <f t="shared" si="48"/>
        <v>0</v>
      </c>
      <c r="J197" s="14">
        <f t="shared" si="48"/>
        <v>0</v>
      </c>
      <c r="K197" s="14">
        <f t="shared" si="48"/>
        <v>0</v>
      </c>
      <c r="L197" s="14">
        <f t="shared" si="48"/>
        <v>0</v>
      </c>
      <c r="M197" s="14">
        <f t="shared" si="48"/>
        <v>0</v>
      </c>
      <c r="N197" s="14">
        <f t="shared" si="48"/>
        <v>0</v>
      </c>
      <c r="O197" s="14">
        <f t="shared" si="48"/>
        <v>0</v>
      </c>
      <c r="P197" s="7">
        <f t="shared" si="46"/>
        <v>0</v>
      </c>
    </row>
    <row r="198" spans="1:16" x14ac:dyDescent="0.25">
      <c r="A198">
        <f t="shared" si="45"/>
        <v>0</v>
      </c>
      <c r="B198" t="s">
        <v>61</v>
      </c>
      <c r="C198" t="s">
        <v>26</v>
      </c>
      <c r="D198" s="16" cm="1">
        <f t="array" ref="D198">IF($B$2="Magyar forint",ROUND(IFERROR(_xlfn.IFS($F$1="a pályázat összköltsége",((+D196+D197+D199+D200+D201+D210)/(1-$J$1))*$J$1,$F$1="a pályázat közvetlen költsége",(+D196+D197+D199+D200+D201+D210)*$J$1,$F$1="személyi költségek",(+D196+D197)*$J$1,$F$1="közvetlen költség Szolgáltatás (52) nélkül",(+D196+D197+D199+D201+D210)*$J$1),0),0),ROUND(IFERROR(_xlfn.IFS($F$1="a pályázat összköltsége",((+D196+D197+D199+D200+D201+D210)/(1-$J$1))*$J$1,$F$1="a pályázat közvetlen költsége",(+D196+D197+D199+D200+D201+D210)*$J$1,$F$1="személyi költségek",(+D196+D197)*$J$1,$F$1="közvetlen költség Szolgáltatás (52) nélkül",(+D196+D197+D199+D201+D210)*$J$1),0),2))</f>
        <v>0</v>
      </c>
      <c r="E198" s="16" cm="1">
        <f t="array" ref="E198">IF($B$2="Magyar forint",ROUND(IFERROR(_xlfn.IFS($F$1="a pályázat összköltsége",((+E196+E197+E199+E200+E201+E210)/(1-$J$1))*$J$1,$F$1="a pályázat közvetlen költsége",(+E196+E197+E199+E200+E201+E210)*$J$1,$F$1="személyi költségek",(+E196+E197)*$J$1,$F$1="közvetlen költség Szolgáltatás (52) nélkül",(+E196+E197+E199+E201+E210)*$J$1),0),0),ROUND(IFERROR(_xlfn.IFS($F$1="a pályázat összköltsége",((+E196+E197+E199+E200+E201+E210)/(1-$J$1))*$J$1,$F$1="a pályázat közvetlen költsége",(+E196+E197+E199+E200+E201+E210)*$J$1,$F$1="személyi költségek",(+E196+E197)*$J$1,$F$1="közvetlen költség Szolgáltatás (52) nélkül",(+E196+E197+E199+E201+E210)*$J$1),0),2))</f>
        <v>0</v>
      </c>
      <c r="F198" s="16" cm="1">
        <f t="array" ref="F198">IF($B$2="Magyar forint",ROUND(IFERROR(_xlfn.IFS($F$1="a pályázat összköltsége",((+F196+F197+F199+F200+F201+F210)/(1-$J$1))*$J$1,$F$1="a pályázat közvetlen költsége",(+F196+F197+F199+F200+F201+F210)*$J$1,$F$1="személyi költségek",(+F196+F197)*$J$1,$F$1="közvetlen költség Szolgáltatás (52) nélkül",(+F196+F197+F199+F201+F210)*$J$1),0),0),ROUND(IFERROR(_xlfn.IFS($F$1="a pályázat összköltsége",((+F196+F197+F199+F200+F201+F210)/(1-$J$1))*$J$1,$F$1="a pályázat közvetlen költsége",(+F196+F197+F199+F200+F201+F210)*$J$1,$F$1="személyi költségek",(+F196+F197)*$J$1,$F$1="közvetlen költség Szolgáltatás (52) nélkül",(+F196+F197+F199+F201+F210)*$J$1),0),2))</f>
        <v>0</v>
      </c>
      <c r="G198" s="16" cm="1">
        <f t="array" ref="G198">IF($B$2="Magyar forint",ROUND(IFERROR(_xlfn.IFS($F$1="a pályázat összköltsége",((+G196+G197+G199+G200+G201+G210)/(1-$J$1))*$J$1,$F$1="a pályázat közvetlen költsége",(+G196+G197+G199+G200+G201+G210)*$J$1,$F$1="személyi költségek",(+G196+G197)*$J$1,$F$1="közvetlen költség Szolgáltatás (52) nélkül",(+G196+G197+G199+G201+G210)*$J$1),0),0),ROUND(IFERROR(_xlfn.IFS($F$1="a pályázat összköltsége",((+G196+G197+G199+G200+G201+G210)/(1-$J$1))*$J$1,$F$1="a pályázat közvetlen költsége",(+G196+G197+G199+G200+G201+G210)*$J$1,$F$1="személyi költségek",(+G196+G197)*$J$1,$F$1="közvetlen költség Szolgáltatás (52) nélkül",(+G196+G197+G199+G201+G210)*$J$1),0),2))</f>
        <v>0</v>
      </c>
      <c r="H198" s="16" cm="1">
        <f t="array" ref="H198">IF($B$2="Magyar forint",ROUND(IFERROR(_xlfn.IFS($F$1="a pályázat összköltsége",((+H196+H197+H199+H200+H201+H210)/(1-$J$1))*$J$1,$F$1="a pályázat közvetlen költsége",(+H196+H197+H199+H200+H201+H210)*$J$1,$F$1="személyi költségek",(+H196+H197)*$J$1,$F$1="közvetlen költség Szolgáltatás (52) nélkül",(+H196+H197+H199+H201+H210)*$J$1),0),0),ROUND(IFERROR(_xlfn.IFS($F$1="a pályázat összköltsége",((+H196+H197+H199+H200+H201+H210)/(1-$J$1))*$J$1,$F$1="a pályázat közvetlen költsége",(+H196+H197+H199+H200+H201+H210)*$J$1,$F$1="személyi költségek",(+H196+H197)*$J$1,$F$1="közvetlen költség Szolgáltatás (52) nélkül",(+H196+H197+H199+H201+H210)*$J$1),0),2))</f>
        <v>0</v>
      </c>
      <c r="I198" s="16" cm="1">
        <f t="array" ref="I198">IF($B$2="Magyar forint",ROUND(IFERROR(_xlfn.IFS($F$1="a pályázat összköltsége",((+I196+I197+I199+I200+I201+I210)/(1-$J$1))*$J$1,$F$1="a pályázat közvetlen költsége",(+I196+I197+I199+I200+I201+I210)*$J$1,$F$1="személyi költségek",(+I196+I197)*$J$1,$F$1="közvetlen költség Szolgáltatás (52) nélkül",(+I196+I197+I199+I201+I210)*$J$1),0),0),ROUND(IFERROR(_xlfn.IFS($F$1="a pályázat összköltsége",((+I196+I197+I199+I200+I201+I210)/(1-$J$1))*$J$1,$F$1="a pályázat közvetlen költsége",(+I196+I197+I199+I200+I201+I210)*$J$1,$F$1="személyi költségek",(+I196+I197)*$J$1,$F$1="közvetlen költség Szolgáltatás (52) nélkül",(+I196+I197+I199+I201+I210)*$J$1),0),2))</f>
        <v>0</v>
      </c>
      <c r="J198" s="16" cm="1">
        <f t="array" ref="J198">IF($B$2="Magyar forint",ROUND(IFERROR(_xlfn.IFS($F$1="a pályázat összköltsége",((+J196+J197+J199+J200+J201+J210)/(1-$J$1))*$J$1,$F$1="a pályázat közvetlen költsége",(+J196+J197+J199+J200+J201+J210)*$J$1,$F$1="személyi költségek",(+J196+J197)*$J$1,$F$1="közvetlen költség Szolgáltatás (52) nélkül",(+J196+J197+J199+J201+J210)*$J$1),0),0),ROUND(IFERROR(_xlfn.IFS($F$1="a pályázat összköltsége",((+J196+J197+J199+J200+J201+J210)/(1-$J$1))*$J$1,$F$1="a pályázat közvetlen költsége",(+J196+J197+J199+J200+J201+J210)*$J$1,$F$1="személyi költségek",(+J196+J197)*$J$1,$F$1="közvetlen költség Szolgáltatás (52) nélkül",(+J196+J197+J199+J201+J210)*$J$1),0),2))</f>
        <v>0</v>
      </c>
      <c r="K198" s="16" cm="1">
        <f t="array" ref="K198">IF($B$2="Magyar forint",ROUND(IFERROR(_xlfn.IFS($F$1="a pályázat összköltsége",((+K196+K197+K199+K200+K201+K210)/(1-$J$1))*$J$1,$F$1="a pályázat közvetlen költsége",(+K196+K197+K199+K200+K201+K210)*$J$1,$F$1="személyi költségek",(+K196+K197)*$J$1,$F$1="közvetlen költség Szolgáltatás (52) nélkül",(+K196+K197+K199+K201+K210)*$J$1),0),0),ROUND(IFERROR(_xlfn.IFS($F$1="a pályázat összköltsége",((+K196+K197+K199+K200+K201+K210)/(1-$J$1))*$J$1,$F$1="a pályázat közvetlen költsége",(+K196+K197+K199+K200+K201+K210)*$J$1,$F$1="személyi költségek",(+K196+K197)*$J$1,$F$1="közvetlen költség Szolgáltatás (52) nélkül",(+K196+K197+K199+K201+K210)*$J$1),0),2))</f>
        <v>0</v>
      </c>
      <c r="L198" s="16" cm="1">
        <f t="array" ref="L198">IF($B$2="Magyar forint",ROUND(IFERROR(_xlfn.IFS($F$1="a pályázat összköltsége",((+L196+L197+L199+L200+L201+L210)/(1-$J$1))*$J$1,$F$1="a pályázat közvetlen költsége",(+L196+L197+L199+L200+L201+L210)*$J$1,$F$1="személyi költségek",(+L196+L197)*$J$1,$F$1="közvetlen költség Szolgáltatás (52) nélkül",(+L196+L197+L199+L201+L210)*$J$1),0),0),ROUND(IFERROR(_xlfn.IFS($F$1="a pályázat összköltsége",((+L196+L197+L199+L200+L201+L210)/(1-$J$1))*$J$1,$F$1="a pályázat közvetlen költsége",(+L196+L197+L199+L200+L201+L210)*$J$1,$F$1="személyi költségek",(+L196+L197)*$J$1,$F$1="közvetlen költség Szolgáltatás (52) nélkül",(+L196+L197+L199+L201+L210)*$J$1),0),2))</f>
        <v>0</v>
      </c>
      <c r="M198" s="16" cm="1">
        <f t="array" ref="M198">IF($B$2="Magyar forint",ROUND(IFERROR(_xlfn.IFS($F$1="a pályázat összköltsége",((+M196+M197+M199+M200+M201+M210)/(1-$J$1))*$J$1,$F$1="a pályázat közvetlen költsége",(+M196+M197+M199+M200+M201+M210)*$J$1,$F$1="személyi költségek",(+M196+M197)*$J$1,$F$1="közvetlen költség Szolgáltatás (52) nélkül",(+M196+M197+M199+M201+M210)*$J$1),0),0),ROUND(IFERROR(_xlfn.IFS($F$1="a pályázat összköltsége",((+M196+M197+M199+M200+M201+M210)/(1-$J$1))*$J$1,$F$1="a pályázat közvetlen költsége",(+M196+M197+M199+M200+M201+M210)*$J$1,$F$1="személyi költségek",(+M196+M197)*$J$1,$F$1="közvetlen költség Szolgáltatás (52) nélkül",(+M196+M197+M199+M201+M210)*$J$1),0),2))</f>
        <v>0</v>
      </c>
      <c r="N198" s="16" cm="1">
        <f t="array" ref="N198">IF($B$2="Magyar forint",ROUND(IFERROR(_xlfn.IFS($F$1="a pályázat összköltsége",((+N196+N197+N199+N200+N201+N210)/(1-$J$1))*$J$1,$F$1="a pályázat közvetlen költsége",(+N196+N197+N199+N200+N201+N210)*$J$1,$F$1="személyi költségek",(+N196+N197)*$J$1,$F$1="közvetlen költség Szolgáltatás (52) nélkül",(+N196+N197+N199+N201+N210)*$J$1),0),0),ROUND(IFERROR(_xlfn.IFS($F$1="a pályázat összköltsége",((+N196+N197+N199+N200+N201+N210)/(1-$J$1))*$J$1,$F$1="a pályázat közvetlen költsége",(+N196+N197+N199+N200+N201+N210)*$J$1,$F$1="személyi költségek",(+N196+N197)*$J$1,$F$1="közvetlen költség Szolgáltatás (52) nélkül",(+N196+N197+N199+N201+N210)*$J$1),0),2))</f>
        <v>0</v>
      </c>
      <c r="O198" s="16" cm="1">
        <f t="array" ref="O198">IF($B$2="Magyar forint",ROUND(IFERROR(_xlfn.IFS($F$1="a pályázat összköltsége",((+O196+O197+O199+O200+O201+O210)/(1-$J$1))*$J$1,$F$1="a pályázat közvetlen költsége",(+O196+O197+O199+O200+O201+O210)*$J$1,$F$1="személyi költségek",(+O196+O197)*$J$1,$F$1="közvetlen költség Szolgáltatás (52) nélkül",(+O196+O197+O199+O201+O210)*$J$1),0),0),ROUND(IFERROR(_xlfn.IFS($F$1="a pályázat összköltsége",((+O196+O197+O199+O200+O201+O210)/(1-$J$1))*$J$1,$F$1="a pályázat közvetlen költsége",(+O196+O197+O199+O200+O201+O210)*$J$1,$F$1="személyi költségek",(+O196+O197)*$J$1,$F$1="közvetlen költség Szolgáltatás (52) nélkül",(+O196+O197+O199+O201+O210)*$J$1),0),2))</f>
        <v>0</v>
      </c>
      <c r="P198" s="7">
        <f t="shared" si="46"/>
        <v>0</v>
      </c>
    </row>
    <row r="199" spans="1:16" x14ac:dyDescent="0.25">
      <c r="A199">
        <f t="shared" si="45"/>
        <v>0</v>
      </c>
      <c r="B199" t="s">
        <v>27</v>
      </c>
      <c r="C199" t="s">
        <v>28</v>
      </c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3"/>
      <c r="P199" s="7">
        <f t="shared" si="46"/>
        <v>0</v>
      </c>
    </row>
    <row r="200" spans="1:16" x14ac:dyDescent="0.25">
      <c r="A200">
        <f t="shared" si="45"/>
        <v>0</v>
      </c>
      <c r="B200" t="s">
        <v>29</v>
      </c>
      <c r="C200" t="s">
        <v>30</v>
      </c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3"/>
      <c r="P200" s="7">
        <f t="shared" si="46"/>
        <v>0</v>
      </c>
    </row>
    <row r="201" spans="1:16" x14ac:dyDescent="0.25">
      <c r="A201">
        <f t="shared" si="45"/>
        <v>0</v>
      </c>
      <c r="B201" t="s">
        <v>31</v>
      </c>
      <c r="C201" t="s">
        <v>32</v>
      </c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3"/>
      <c r="P201" s="7">
        <f t="shared" si="46"/>
        <v>0</v>
      </c>
    </row>
    <row r="202" spans="1:16" x14ac:dyDescent="0.25">
      <c r="A202">
        <f t="shared" si="45"/>
        <v>0</v>
      </c>
      <c r="B202" t="s">
        <v>33</v>
      </c>
      <c r="C202" t="s">
        <v>34</v>
      </c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3"/>
      <c r="P202" s="7">
        <f t="shared" si="46"/>
        <v>0</v>
      </c>
    </row>
    <row r="203" spans="1:16" x14ac:dyDescent="0.25">
      <c r="A203">
        <f t="shared" si="45"/>
        <v>0</v>
      </c>
      <c r="B203" t="s">
        <v>33</v>
      </c>
      <c r="C203" t="s">
        <v>35</v>
      </c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3"/>
      <c r="P203" s="7">
        <f t="shared" si="46"/>
        <v>0</v>
      </c>
    </row>
    <row r="204" spans="1:16" x14ac:dyDescent="0.25">
      <c r="A204">
        <f t="shared" si="45"/>
        <v>0</v>
      </c>
      <c r="B204" t="s">
        <v>33</v>
      </c>
      <c r="C204" t="s">
        <v>36</v>
      </c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3"/>
      <c r="P204" s="7">
        <f t="shared" si="46"/>
        <v>0</v>
      </c>
    </row>
    <row r="205" spans="1:16" x14ac:dyDescent="0.25">
      <c r="A205">
        <f t="shared" si="45"/>
        <v>0</v>
      </c>
      <c r="B205" t="s">
        <v>33</v>
      </c>
      <c r="C205" t="s">
        <v>37</v>
      </c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3"/>
      <c r="P205" s="7">
        <f t="shared" si="46"/>
        <v>0</v>
      </c>
    </row>
    <row r="206" spans="1:16" x14ac:dyDescent="0.25">
      <c r="A206">
        <f t="shared" si="45"/>
        <v>0</v>
      </c>
      <c r="B206" t="s">
        <v>33</v>
      </c>
      <c r="C206" t="s">
        <v>38</v>
      </c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3"/>
      <c r="P206" s="7">
        <f t="shared" si="46"/>
        <v>0</v>
      </c>
    </row>
    <row r="207" spans="1:16" x14ac:dyDescent="0.25">
      <c r="A207">
        <f t="shared" si="45"/>
        <v>0</v>
      </c>
      <c r="B207" t="s">
        <v>33</v>
      </c>
      <c r="C207" t="s">
        <v>39</v>
      </c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3"/>
      <c r="P207" s="7">
        <f t="shared" si="46"/>
        <v>0</v>
      </c>
    </row>
    <row r="208" spans="1:16" x14ac:dyDescent="0.25">
      <c r="A208">
        <f t="shared" si="45"/>
        <v>0</v>
      </c>
      <c r="B208" t="s">
        <v>33</v>
      </c>
      <c r="C208" t="s">
        <v>40</v>
      </c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3"/>
      <c r="P208" s="7">
        <f t="shared" si="46"/>
        <v>0</v>
      </c>
    </row>
    <row r="209" spans="1:16" x14ac:dyDescent="0.25">
      <c r="A209">
        <f t="shared" si="45"/>
        <v>0</v>
      </c>
      <c r="B209" t="s">
        <v>33</v>
      </c>
      <c r="C209" t="s">
        <v>41</v>
      </c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3"/>
      <c r="P209" s="7">
        <f t="shared" si="46"/>
        <v>0</v>
      </c>
    </row>
    <row r="210" spans="1:16" x14ac:dyDescent="0.25">
      <c r="A210">
        <f t="shared" si="45"/>
        <v>0</v>
      </c>
      <c r="B210" s="8" t="s">
        <v>33</v>
      </c>
      <c r="C210" s="8" t="s">
        <v>42</v>
      </c>
      <c r="D210" s="8">
        <f>+D202+D203+D204+D205+D206+D207+D208+D209</f>
        <v>0</v>
      </c>
      <c r="E210" s="8">
        <f t="shared" ref="E210:O210" si="49">+E202+E203+E204+E205+E206+E207+E208+E209</f>
        <v>0</v>
      </c>
      <c r="F210" s="8">
        <f t="shared" si="49"/>
        <v>0</v>
      </c>
      <c r="G210" s="8">
        <f t="shared" si="49"/>
        <v>0</v>
      </c>
      <c r="H210" s="8">
        <f t="shared" si="49"/>
        <v>0</v>
      </c>
      <c r="I210" s="8">
        <f t="shared" si="49"/>
        <v>0</v>
      </c>
      <c r="J210" s="8">
        <f t="shared" si="49"/>
        <v>0</v>
      </c>
      <c r="K210" s="8">
        <f t="shared" si="49"/>
        <v>0</v>
      </c>
      <c r="L210" s="8">
        <f t="shared" si="49"/>
        <v>0</v>
      </c>
      <c r="M210" s="8">
        <f t="shared" si="49"/>
        <v>0</v>
      </c>
      <c r="N210" s="8">
        <f t="shared" si="49"/>
        <v>0</v>
      </c>
      <c r="O210" s="8">
        <f t="shared" si="49"/>
        <v>0</v>
      </c>
      <c r="P210" s="7">
        <f t="shared" si="46"/>
        <v>0</v>
      </c>
    </row>
    <row r="211" spans="1:16" x14ac:dyDescent="0.25">
      <c r="A211">
        <f t="shared" si="45"/>
        <v>0</v>
      </c>
      <c r="B211" s="9" t="s">
        <v>43</v>
      </c>
      <c r="C211" s="10" t="s">
        <v>44</v>
      </c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3"/>
      <c r="P211" s="11">
        <f t="shared" si="46"/>
        <v>0</v>
      </c>
    </row>
    <row r="212" spans="1:16" x14ac:dyDescent="0.25">
      <c r="C212" s="28" t="s">
        <v>3</v>
      </c>
      <c r="D212" s="29" t="s">
        <v>63</v>
      </c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</row>
    <row r="213" spans="1:16" x14ac:dyDescent="0.25">
      <c r="A213" s="1" t="s">
        <v>45</v>
      </c>
      <c r="B213" s="2"/>
      <c r="C213" s="28"/>
      <c r="D213" s="4" t="s">
        <v>5</v>
      </c>
      <c r="E213" s="4" t="s">
        <v>6</v>
      </c>
      <c r="F213" s="4" t="s">
        <v>7</v>
      </c>
      <c r="G213" s="4" t="s">
        <v>8</v>
      </c>
      <c r="H213" s="4" t="s">
        <v>9</v>
      </c>
      <c r="I213" s="4" t="s">
        <v>10</v>
      </c>
      <c r="J213" s="4" t="s">
        <v>11</v>
      </c>
      <c r="K213" s="4" t="s">
        <v>12</v>
      </c>
      <c r="L213" s="4" t="s">
        <v>13</v>
      </c>
      <c r="M213" s="4" t="s">
        <v>14</v>
      </c>
      <c r="N213" s="4" t="s">
        <v>15</v>
      </c>
      <c r="O213" s="4" t="s">
        <v>16</v>
      </c>
      <c r="P213" s="4" t="s">
        <v>17</v>
      </c>
    </row>
    <row r="214" spans="1:16" x14ac:dyDescent="0.25">
      <c r="A214">
        <f>$B$213</f>
        <v>0</v>
      </c>
      <c r="B214" t="s">
        <v>18</v>
      </c>
      <c r="C214" t="s">
        <v>19</v>
      </c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3"/>
      <c r="P214" s="7">
        <f>SUM(D214:O214)</f>
        <v>0</v>
      </c>
    </row>
    <row r="215" spans="1:16" x14ac:dyDescent="0.25">
      <c r="A215">
        <f t="shared" ref="A215:A232" si="50">$B$213</f>
        <v>0</v>
      </c>
      <c r="B215" t="s">
        <v>18</v>
      </c>
      <c r="C215" t="s">
        <v>20</v>
      </c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3"/>
      <c r="P215" s="7">
        <f t="shared" ref="P215:P232" si="51">SUM(D215:O215)</f>
        <v>0</v>
      </c>
    </row>
    <row r="216" spans="1:16" x14ac:dyDescent="0.25">
      <c r="A216">
        <f t="shared" si="50"/>
        <v>0</v>
      </c>
      <c r="B216" t="s">
        <v>18</v>
      </c>
      <c r="C216" t="s">
        <v>21</v>
      </c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3"/>
      <c r="P216" s="7">
        <f t="shared" si="51"/>
        <v>0</v>
      </c>
    </row>
    <row r="217" spans="1:16" x14ac:dyDescent="0.25">
      <c r="A217">
        <f t="shared" si="50"/>
        <v>0</v>
      </c>
      <c r="B217" s="8" t="s">
        <v>18</v>
      </c>
      <c r="C217" s="8" t="s">
        <v>22</v>
      </c>
      <c r="D217" s="8">
        <f>+D214+D215+D216</f>
        <v>0</v>
      </c>
      <c r="E217" s="8">
        <f t="shared" ref="E217:O217" si="52">+E214+E215+E216</f>
        <v>0</v>
      </c>
      <c r="F217" s="8">
        <f t="shared" si="52"/>
        <v>0</v>
      </c>
      <c r="G217" s="8">
        <f t="shared" si="52"/>
        <v>0</v>
      </c>
      <c r="H217" s="8">
        <f t="shared" si="52"/>
        <v>0</v>
      </c>
      <c r="I217" s="8">
        <f t="shared" si="52"/>
        <v>0</v>
      </c>
      <c r="J217" s="8">
        <f t="shared" si="52"/>
        <v>0</v>
      </c>
      <c r="K217" s="8">
        <f t="shared" si="52"/>
        <v>0</v>
      </c>
      <c r="L217" s="8">
        <f t="shared" si="52"/>
        <v>0</v>
      </c>
      <c r="M217" s="8">
        <f t="shared" si="52"/>
        <v>0</v>
      </c>
      <c r="N217" s="8">
        <f t="shared" si="52"/>
        <v>0</v>
      </c>
      <c r="O217" s="8">
        <f t="shared" si="52"/>
        <v>0</v>
      </c>
      <c r="P217" s="7">
        <f t="shared" si="51"/>
        <v>0</v>
      </c>
    </row>
    <row r="218" spans="1:16" x14ac:dyDescent="0.25">
      <c r="A218">
        <f t="shared" si="50"/>
        <v>0</v>
      </c>
      <c r="B218" t="s">
        <v>23</v>
      </c>
      <c r="C218" t="s">
        <v>24</v>
      </c>
      <c r="D218" s="14">
        <f>+IF($B$2="Magyar forint",ROUND((D214+D215)*0.13+D216*0.9*0.13,0),ROUND((D214+D215)*0.13+D216*0.9*0.13,2))</f>
        <v>0</v>
      </c>
      <c r="E218" s="14">
        <f t="shared" ref="E218:O218" si="53">+IF($B$2="Magyar forint",ROUND((E214+E215)*0.13+E216*0.9*0.13,0),ROUND((E214+E215)*0.13+E216*0.9*0.13,2))</f>
        <v>0</v>
      </c>
      <c r="F218" s="14">
        <f t="shared" si="53"/>
        <v>0</v>
      </c>
      <c r="G218" s="14">
        <f t="shared" si="53"/>
        <v>0</v>
      </c>
      <c r="H218" s="14">
        <f t="shared" si="53"/>
        <v>0</v>
      </c>
      <c r="I218" s="14">
        <f t="shared" si="53"/>
        <v>0</v>
      </c>
      <c r="J218" s="14">
        <f t="shared" si="53"/>
        <v>0</v>
      </c>
      <c r="K218" s="14">
        <f t="shared" si="53"/>
        <v>0</v>
      </c>
      <c r="L218" s="14">
        <f t="shared" si="53"/>
        <v>0</v>
      </c>
      <c r="M218" s="14">
        <f t="shared" si="53"/>
        <v>0</v>
      </c>
      <c r="N218" s="14">
        <f t="shared" si="53"/>
        <v>0</v>
      </c>
      <c r="O218" s="14">
        <f t="shared" si="53"/>
        <v>0</v>
      </c>
      <c r="P218" s="7">
        <f t="shared" si="51"/>
        <v>0</v>
      </c>
    </row>
    <row r="219" spans="1:16" x14ac:dyDescent="0.25">
      <c r="A219">
        <f t="shared" si="50"/>
        <v>0</v>
      </c>
      <c r="B219" t="s">
        <v>61</v>
      </c>
      <c r="C219" t="s">
        <v>26</v>
      </c>
      <c r="D219" s="16" cm="1">
        <f t="array" ref="D219">IF($B$2="Magyar forint",ROUND(IFERROR(_xlfn.IFS($F$1="a pályázat összköltsége",((+D217+D218+D220+D221+D222+D231)/(1-$J$1))*$J$1,$F$1="a pályázat közvetlen költsége",(+D217+D218+D220+D221+D222+D231)*$J$1,$F$1="személyi költségek",(+D217+D218)*$J$1,$F$1="közvetlen költség Szolgáltatás (52) nélkül",(+D217+D218+D220+D222+D231)*$J$1),0),0),ROUND(IFERROR(_xlfn.IFS($F$1="a pályázat összköltsége",((+D217+D218+D220+D221+D222+D231)/(1-$J$1))*$J$1,$F$1="a pályázat közvetlen költsége",(+D217+D218+D220+D221+D222+D231)*$J$1,$F$1="személyi költségek",(+D217+D218)*$J$1,$F$1="közvetlen költség Szolgáltatás (52) nélkül",(+D217+D218+D220+D222+D231)*$J$1),0),2))</f>
        <v>0</v>
      </c>
      <c r="E219" s="16" cm="1">
        <f t="array" ref="E219">IF($B$2="Magyar forint",ROUND(IFERROR(_xlfn.IFS($F$1="a pályázat összköltsége",((+E217+E218+E220+E221+E222+E231)/(1-$J$1))*$J$1,$F$1="a pályázat közvetlen költsége",(+E217+E218+E220+E221+E222+E231)*$J$1,$F$1="személyi költségek",(+E217+E218)*$J$1,$F$1="közvetlen költség Szolgáltatás (52) nélkül",(+E217+E218+E220+E222+E231)*$J$1),0),0),ROUND(IFERROR(_xlfn.IFS($F$1="a pályázat összköltsége",((+E217+E218+E220+E221+E222+E231)/(1-$J$1))*$J$1,$F$1="a pályázat közvetlen költsége",(+E217+E218+E220+E221+E222+E231)*$J$1,$F$1="személyi költségek",(+E217+E218)*$J$1,$F$1="közvetlen költség Szolgáltatás (52) nélkül",(+E217+E218+E220+E222+E231)*$J$1),0),2))</f>
        <v>0</v>
      </c>
      <c r="F219" s="16" cm="1">
        <f t="array" ref="F219">IF($B$2="Magyar forint",ROUND(IFERROR(_xlfn.IFS($F$1="a pályázat összköltsége",((+F217+F218+F220+F221+F222+F231)/(1-$J$1))*$J$1,$F$1="a pályázat közvetlen költsége",(+F217+F218+F220+F221+F222+F231)*$J$1,$F$1="személyi költségek",(+F217+F218)*$J$1,$F$1="közvetlen költség Szolgáltatás (52) nélkül",(+F217+F218+F220+F222+F231)*$J$1),0),0),ROUND(IFERROR(_xlfn.IFS($F$1="a pályázat összköltsége",((+F217+F218+F220+F221+F222+F231)/(1-$J$1))*$J$1,$F$1="a pályázat közvetlen költsége",(+F217+F218+F220+F221+F222+F231)*$J$1,$F$1="személyi költségek",(+F217+F218)*$J$1,$F$1="közvetlen költség Szolgáltatás (52) nélkül",(+F217+F218+F220+F222+F231)*$J$1),0),2))</f>
        <v>0</v>
      </c>
      <c r="G219" s="16" cm="1">
        <f t="array" ref="G219">IF($B$2="Magyar forint",ROUND(IFERROR(_xlfn.IFS($F$1="a pályázat összköltsége",((+G217+G218+G220+G221+G222+G231)/(1-$J$1))*$J$1,$F$1="a pályázat közvetlen költsége",(+G217+G218+G220+G221+G222+G231)*$J$1,$F$1="személyi költségek",(+G217+G218)*$J$1,$F$1="közvetlen költség Szolgáltatás (52) nélkül",(+G217+G218+G220+G222+G231)*$J$1),0),0),ROUND(IFERROR(_xlfn.IFS($F$1="a pályázat összköltsége",((+G217+G218+G220+G221+G222+G231)/(1-$J$1))*$J$1,$F$1="a pályázat közvetlen költsége",(+G217+G218+G220+G221+G222+G231)*$J$1,$F$1="személyi költségek",(+G217+G218)*$J$1,$F$1="közvetlen költség Szolgáltatás (52) nélkül",(+G217+G218+G220+G222+G231)*$J$1),0),2))</f>
        <v>0</v>
      </c>
      <c r="H219" s="16" cm="1">
        <f t="array" ref="H219">IF($B$2="Magyar forint",ROUND(IFERROR(_xlfn.IFS($F$1="a pályázat összköltsége",((+H217+H218+H220+H221+H222+H231)/(1-$J$1))*$J$1,$F$1="a pályázat közvetlen költsége",(+H217+H218+H220+H221+H222+H231)*$J$1,$F$1="személyi költségek",(+H217+H218)*$J$1,$F$1="közvetlen költség Szolgáltatás (52) nélkül",(+H217+H218+H220+H222+H231)*$J$1),0),0),ROUND(IFERROR(_xlfn.IFS($F$1="a pályázat összköltsége",((+H217+H218+H220+H221+H222+H231)/(1-$J$1))*$J$1,$F$1="a pályázat közvetlen költsége",(+H217+H218+H220+H221+H222+H231)*$J$1,$F$1="személyi költségek",(+H217+H218)*$J$1,$F$1="közvetlen költség Szolgáltatás (52) nélkül",(+H217+H218+H220+H222+H231)*$J$1),0),2))</f>
        <v>0</v>
      </c>
      <c r="I219" s="16" cm="1">
        <f t="array" ref="I219">IF($B$2="Magyar forint",ROUND(IFERROR(_xlfn.IFS($F$1="a pályázat összköltsége",((+I217+I218+I220+I221+I222+I231)/(1-$J$1))*$J$1,$F$1="a pályázat közvetlen költsége",(+I217+I218+I220+I221+I222+I231)*$J$1,$F$1="személyi költségek",(+I217+I218)*$J$1,$F$1="közvetlen költség Szolgáltatás (52) nélkül",(+I217+I218+I220+I222+I231)*$J$1),0),0),ROUND(IFERROR(_xlfn.IFS($F$1="a pályázat összköltsége",((+I217+I218+I220+I221+I222+I231)/(1-$J$1))*$J$1,$F$1="a pályázat közvetlen költsége",(+I217+I218+I220+I221+I222+I231)*$J$1,$F$1="személyi költségek",(+I217+I218)*$J$1,$F$1="közvetlen költség Szolgáltatás (52) nélkül",(+I217+I218+I220+I222+I231)*$J$1),0),2))</f>
        <v>0</v>
      </c>
      <c r="J219" s="16" cm="1">
        <f t="array" ref="J219">IF($B$2="Magyar forint",ROUND(IFERROR(_xlfn.IFS($F$1="a pályázat összköltsége",((+J217+J218+J220+J221+J222+J231)/(1-$J$1))*$J$1,$F$1="a pályázat közvetlen költsége",(+J217+J218+J220+J221+J222+J231)*$J$1,$F$1="személyi költségek",(+J217+J218)*$J$1,$F$1="közvetlen költség Szolgáltatás (52) nélkül",(+J217+J218+J220+J222+J231)*$J$1),0),0),ROUND(IFERROR(_xlfn.IFS($F$1="a pályázat összköltsége",((+J217+J218+J220+J221+J222+J231)/(1-$J$1))*$J$1,$F$1="a pályázat közvetlen költsége",(+J217+J218+J220+J221+J222+J231)*$J$1,$F$1="személyi költségek",(+J217+J218)*$J$1,$F$1="közvetlen költség Szolgáltatás (52) nélkül",(+J217+J218+J220+J222+J231)*$J$1),0),2))</f>
        <v>0</v>
      </c>
      <c r="K219" s="16" cm="1">
        <f t="array" ref="K219">IF($B$2="Magyar forint",ROUND(IFERROR(_xlfn.IFS($F$1="a pályázat összköltsége",((+K217+K218+K220+K221+K222+K231)/(1-$J$1))*$J$1,$F$1="a pályázat közvetlen költsége",(+K217+K218+K220+K221+K222+K231)*$J$1,$F$1="személyi költségek",(+K217+K218)*$J$1,$F$1="közvetlen költség Szolgáltatás (52) nélkül",(+K217+K218+K220+K222+K231)*$J$1),0),0),ROUND(IFERROR(_xlfn.IFS($F$1="a pályázat összköltsége",((+K217+K218+K220+K221+K222+K231)/(1-$J$1))*$J$1,$F$1="a pályázat közvetlen költsége",(+K217+K218+K220+K221+K222+K231)*$J$1,$F$1="személyi költségek",(+K217+K218)*$J$1,$F$1="közvetlen költség Szolgáltatás (52) nélkül",(+K217+K218+K220+K222+K231)*$J$1),0),2))</f>
        <v>0</v>
      </c>
      <c r="L219" s="16" cm="1">
        <f t="array" ref="L219">IF($B$2="Magyar forint",ROUND(IFERROR(_xlfn.IFS($F$1="a pályázat összköltsége",((+L217+L218+L220+L221+L222+L231)/(1-$J$1))*$J$1,$F$1="a pályázat közvetlen költsége",(+L217+L218+L220+L221+L222+L231)*$J$1,$F$1="személyi költségek",(+L217+L218)*$J$1,$F$1="közvetlen költség Szolgáltatás (52) nélkül",(+L217+L218+L220+L222+L231)*$J$1),0),0),ROUND(IFERROR(_xlfn.IFS($F$1="a pályázat összköltsége",((+L217+L218+L220+L221+L222+L231)/(1-$J$1))*$J$1,$F$1="a pályázat közvetlen költsége",(+L217+L218+L220+L221+L222+L231)*$J$1,$F$1="személyi költségek",(+L217+L218)*$J$1,$F$1="közvetlen költség Szolgáltatás (52) nélkül",(+L217+L218+L220+L222+L231)*$J$1),0),2))</f>
        <v>0</v>
      </c>
      <c r="M219" s="16" cm="1">
        <f t="array" ref="M219">IF($B$2="Magyar forint",ROUND(IFERROR(_xlfn.IFS($F$1="a pályázat összköltsége",((+M217+M218+M220+M221+M222+M231)/(1-$J$1))*$J$1,$F$1="a pályázat közvetlen költsége",(+M217+M218+M220+M221+M222+M231)*$J$1,$F$1="személyi költségek",(+M217+M218)*$J$1,$F$1="közvetlen költség Szolgáltatás (52) nélkül",(+M217+M218+M220+M222+M231)*$J$1),0),0),ROUND(IFERROR(_xlfn.IFS($F$1="a pályázat összköltsége",((+M217+M218+M220+M221+M222+M231)/(1-$J$1))*$J$1,$F$1="a pályázat közvetlen költsége",(+M217+M218+M220+M221+M222+M231)*$J$1,$F$1="személyi költségek",(+M217+M218)*$J$1,$F$1="közvetlen költség Szolgáltatás (52) nélkül",(+M217+M218+M220+M222+M231)*$J$1),0),2))</f>
        <v>0</v>
      </c>
      <c r="N219" s="16" cm="1">
        <f t="array" ref="N219">IF($B$2="Magyar forint",ROUND(IFERROR(_xlfn.IFS($F$1="a pályázat összköltsége",((+N217+N218+N220+N221+N222+N231)/(1-$J$1))*$J$1,$F$1="a pályázat közvetlen költsége",(+N217+N218+N220+N221+N222+N231)*$J$1,$F$1="személyi költségek",(+N217+N218)*$J$1,$F$1="közvetlen költség Szolgáltatás (52) nélkül",(+N217+N218+N220+N222+N231)*$J$1),0),0),ROUND(IFERROR(_xlfn.IFS($F$1="a pályázat összköltsége",((+N217+N218+N220+N221+N222+N231)/(1-$J$1))*$J$1,$F$1="a pályázat közvetlen költsége",(+N217+N218+N220+N221+N222+N231)*$J$1,$F$1="személyi költségek",(+N217+N218)*$J$1,$F$1="közvetlen költség Szolgáltatás (52) nélkül",(+N217+N218+N220+N222+N231)*$J$1),0),2))</f>
        <v>0</v>
      </c>
      <c r="O219" s="16" cm="1">
        <f t="array" ref="O219">IF($B$2="Magyar forint",ROUND(IFERROR(_xlfn.IFS($F$1="a pályázat összköltsége",((+O217+O218+O220+O221+O222+O231)/(1-$J$1))*$J$1,$F$1="a pályázat közvetlen költsége",(+O217+O218+O220+O221+O222+O231)*$J$1,$F$1="személyi költségek",(+O217+O218)*$J$1,$F$1="közvetlen költség Szolgáltatás (52) nélkül",(+O217+O218+O220+O222+O231)*$J$1),0),0),ROUND(IFERROR(_xlfn.IFS($F$1="a pályázat összköltsége",((+O217+O218+O220+O221+O222+O231)/(1-$J$1))*$J$1,$F$1="a pályázat közvetlen költsége",(+O217+O218+O220+O221+O222+O231)*$J$1,$F$1="személyi költségek",(+O217+O218)*$J$1,$F$1="közvetlen költség Szolgáltatás (52) nélkül",(+O217+O218+O220+O222+O231)*$J$1),0),2))</f>
        <v>0</v>
      </c>
      <c r="P219" s="7">
        <f t="shared" si="51"/>
        <v>0</v>
      </c>
    </row>
    <row r="220" spans="1:16" x14ac:dyDescent="0.25">
      <c r="A220">
        <f t="shared" si="50"/>
        <v>0</v>
      </c>
      <c r="B220" t="s">
        <v>27</v>
      </c>
      <c r="C220" t="s">
        <v>28</v>
      </c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3"/>
      <c r="P220" s="7">
        <f t="shared" si="51"/>
        <v>0</v>
      </c>
    </row>
    <row r="221" spans="1:16" x14ac:dyDescent="0.25">
      <c r="A221">
        <f t="shared" si="50"/>
        <v>0</v>
      </c>
      <c r="B221" t="s">
        <v>29</v>
      </c>
      <c r="C221" t="s">
        <v>30</v>
      </c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3"/>
      <c r="P221" s="7">
        <f t="shared" si="51"/>
        <v>0</v>
      </c>
    </row>
    <row r="222" spans="1:16" x14ac:dyDescent="0.25">
      <c r="A222">
        <f t="shared" si="50"/>
        <v>0</v>
      </c>
      <c r="B222" t="s">
        <v>31</v>
      </c>
      <c r="C222" t="s">
        <v>32</v>
      </c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3"/>
      <c r="P222" s="7">
        <f t="shared" si="51"/>
        <v>0</v>
      </c>
    </row>
    <row r="223" spans="1:16" x14ac:dyDescent="0.25">
      <c r="A223">
        <f t="shared" si="50"/>
        <v>0</v>
      </c>
      <c r="B223" t="s">
        <v>33</v>
      </c>
      <c r="C223" t="s">
        <v>34</v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3"/>
      <c r="P223" s="7">
        <f t="shared" si="51"/>
        <v>0</v>
      </c>
    </row>
    <row r="224" spans="1:16" x14ac:dyDescent="0.25">
      <c r="A224">
        <f t="shared" si="50"/>
        <v>0</v>
      </c>
      <c r="B224" t="s">
        <v>33</v>
      </c>
      <c r="C224" t="s">
        <v>35</v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3"/>
      <c r="P224" s="7">
        <f t="shared" si="51"/>
        <v>0</v>
      </c>
    </row>
    <row r="225" spans="1:16" x14ac:dyDescent="0.25">
      <c r="A225">
        <f t="shared" si="50"/>
        <v>0</v>
      </c>
      <c r="B225" t="s">
        <v>33</v>
      </c>
      <c r="C225" t="s">
        <v>36</v>
      </c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3"/>
      <c r="P225" s="7">
        <f t="shared" si="51"/>
        <v>0</v>
      </c>
    </row>
    <row r="226" spans="1:16" x14ac:dyDescent="0.25">
      <c r="A226">
        <f t="shared" si="50"/>
        <v>0</v>
      </c>
      <c r="B226" t="s">
        <v>33</v>
      </c>
      <c r="C226" t="s">
        <v>37</v>
      </c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3"/>
      <c r="P226" s="7">
        <f t="shared" si="51"/>
        <v>0</v>
      </c>
    </row>
    <row r="227" spans="1:16" x14ac:dyDescent="0.25">
      <c r="A227">
        <f t="shared" si="50"/>
        <v>0</v>
      </c>
      <c r="B227" t="s">
        <v>33</v>
      </c>
      <c r="C227" t="s">
        <v>38</v>
      </c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3"/>
      <c r="P227" s="7">
        <f t="shared" si="51"/>
        <v>0</v>
      </c>
    </row>
    <row r="228" spans="1:16" x14ac:dyDescent="0.25">
      <c r="A228">
        <f t="shared" si="50"/>
        <v>0</v>
      </c>
      <c r="B228" t="s">
        <v>33</v>
      </c>
      <c r="C228" t="s">
        <v>39</v>
      </c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3"/>
      <c r="P228" s="7">
        <f t="shared" si="51"/>
        <v>0</v>
      </c>
    </row>
    <row r="229" spans="1:16" x14ac:dyDescent="0.25">
      <c r="A229">
        <f t="shared" si="50"/>
        <v>0</v>
      </c>
      <c r="B229" t="s">
        <v>33</v>
      </c>
      <c r="C229" t="s">
        <v>40</v>
      </c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3"/>
      <c r="P229" s="7">
        <f t="shared" si="51"/>
        <v>0</v>
      </c>
    </row>
    <row r="230" spans="1:16" x14ac:dyDescent="0.25">
      <c r="A230">
        <f t="shared" si="50"/>
        <v>0</v>
      </c>
      <c r="B230" t="s">
        <v>33</v>
      </c>
      <c r="C230" t="s">
        <v>41</v>
      </c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3"/>
      <c r="P230" s="7">
        <f t="shared" si="51"/>
        <v>0</v>
      </c>
    </row>
    <row r="231" spans="1:16" x14ac:dyDescent="0.25">
      <c r="A231">
        <f t="shared" si="50"/>
        <v>0</v>
      </c>
      <c r="B231" s="8" t="s">
        <v>33</v>
      </c>
      <c r="C231" s="8" t="s">
        <v>42</v>
      </c>
      <c r="D231" s="8">
        <f>+D223+D224+D225+D226+D227+D228+D229+D230</f>
        <v>0</v>
      </c>
      <c r="E231" s="8">
        <f t="shared" ref="E231:O231" si="54">+E223+E224+E225+E226+E227+E228+E229+E230</f>
        <v>0</v>
      </c>
      <c r="F231" s="8">
        <f t="shared" si="54"/>
        <v>0</v>
      </c>
      <c r="G231" s="8">
        <f t="shared" si="54"/>
        <v>0</v>
      </c>
      <c r="H231" s="8">
        <f t="shared" si="54"/>
        <v>0</v>
      </c>
      <c r="I231" s="8">
        <f t="shared" si="54"/>
        <v>0</v>
      </c>
      <c r="J231" s="8">
        <f t="shared" si="54"/>
        <v>0</v>
      </c>
      <c r="K231" s="8">
        <f t="shared" si="54"/>
        <v>0</v>
      </c>
      <c r="L231" s="8">
        <f t="shared" si="54"/>
        <v>0</v>
      </c>
      <c r="M231" s="8">
        <f t="shared" si="54"/>
        <v>0</v>
      </c>
      <c r="N231" s="8">
        <f t="shared" si="54"/>
        <v>0</v>
      </c>
      <c r="O231" s="8">
        <f t="shared" si="54"/>
        <v>0</v>
      </c>
      <c r="P231" s="7">
        <f t="shared" si="51"/>
        <v>0</v>
      </c>
    </row>
    <row r="232" spans="1:16" x14ac:dyDescent="0.25">
      <c r="A232">
        <f t="shared" si="50"/>
        <v>0</v>
      </c>
      <c r="B232" s="9" t="s">
        <v>43</v>
      </c>
      <c r="C232" s="10" t="s">
        <v>44</v>
      </c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3"/>
      <c r="P232" s="11">
        <f t="shared" si="51"/>
        <v>0</v>
      </c>
    </row>
  </sheetData>
  <sheetProtection algorithmName="SHA-512" hashValue="X1b2NirorF+zcPl3/+4vm5+4o6W4d0cfDtWMr/SyQrPK3aYf36CrcwGgL92np+Y88njS56Ih+7iUQRpMqLK8Yg==" saltValue="74oNAynkejMg0JawGQ8ooQ==" spinCount="100000" sheet="1" objects="1" scenarios="1"/>
  <mergeCells count="27">
    <mergeCell ref="D1:E1"/>
    <mergeCell ref="H1:I1"/>
    <mergeCell ref="B1:C1"/>
    <mergeCell ref="C128:C129"/>
    <mergeCell ref="D128:P128"/>
    <mergeCell ref="C65:C66"/>
    <mergeCell ref="D65:P65"/>
    <mergeCell ref="C86:C87"/>
    <mergeCell ref="D86:P86"/>
    <mergeCell ref="C107:C108"/>
    <mergeCell ref="D107:P107"/>
    <mergeCell ref="C2:C3"/>
    <mergeCell ref="D2:P2"/>
    <mergeCell ref="A3:B3"/>
    <mergeCell ref="C23:C24"/>
    <mergeCell ref="D23:P23"/>
    <mergeCell ref="Q2:Q3"/>
    <mergeCell ref="C191:C192"/>
    <mergeCell ref="D191:P191"/>
    <mergeCell ref="C212:C213"/>
    <mergeCell ref="D212:P212"/>
    <mergeCell ref="C149:C150"/>
    <mergeCell ref="D149:P149"/>
    <mergeCell ref="C170:C171"/>
    <mergeCell ref="D170:P170"/>
    <mergeCell ref="C44:C45"/>
    <mergeCell ref="D44:P44"/>
  </mergeCells>
  <dataValidations count="1">
    <dataValidation type="textLength" allowBlank="1" showInputMessage="1" showErrorMessage="1" errorTitle="PNYR azonosító" error="Kérem pontosan, a PNYR-rel megegyezően kitölteni szíveskedjen (22 karakter)" sqref="B1" xr:uid="{6341990F-5FE7-4137-B7E2-0DBF0221FCB7}">
      <formula1>22</formula1>
      <formula2>22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A pályázat pénzneme" prompt="Kérem válaszzon!" xr:uid="{31C2D2AA-5DDA-40DA-8F7F-46FE6B6C8017}">
          <x14:formula1>
            <xm:f>adatok!$F$2:$F$4</xm:f>
          </x14:formula1>
          <xm:sqref>B2</xm:sqref>
        </x14:dataValidation>
        <x14:dataValidation type="list" allowBlank="1" showInputMessage="1" showErrorMessage="1" promptTitle="Az overhead számításának alapja" prompt="Kérem válasszon a listából!" xr:uid="{73810E6E-D514-4161-9098-4076B0CD3B57}">
          <x14:formula1>
            <xm:f>adatok!$H$2:$H$10</xm:f>
          </x14:formula1>
          <xm:sqref>F1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1BCCB-1284-45C2-AE56-EC57BE4EFA68}">
  <dimension ref="A1:G2281"/>
  <sheetViews>
    <sheetView workbookViewId="0">
      <selection activeCell="C18" sqref="C18"/>
    </sheetView>
  </sheetViews>
  <sheetFormatPr defaultRowHeight="15" x14ac:dyDescent="0.25"/>
  <cols>
    <col min="1" max="1" width="55.5703125" bestFit="1" customWidth="1"/>
    <col min="2" max="2" width="46" bestFit="1" customWidth="1"/>
    <col min="3" max="3" width="16.42578125" customWidth="1"/>
  </cols>
  <sheetData>
    <row r="1" spans="1:7" x14ac:dyDescent="0.25">
      <c r="A1" t="s">
        <v>46</v>
      </c>
      <c r="B1" t="s">
        <v>47</v>
      </c>
      <c r="C1" t="s">
        <v>48</v>
      </c>
      <c r="D1" t="s">
        <v>49</v>
      </c>
      <c r="E1" t="s">
        <v>50</v>
      </c>
      <c r="F1" t="s">
        <v>51</v>
      </c>
      <c r="G1" t="s">
        <v>52</v>
      </c>
    </row>
    <row r="2" spans="1:7" x14ac:dyDescent="0.25">
      <c r="A2">
        <f>'likvid terv'!$B$1</f>
        <v>0</v>
      </c>
      <c r="B2">
        <f>'likvid terv'!$B$24</f>
        <v>0</v>
      </c>
      <c r="C2">
        <v>2026</v>
      </c>
      <c r="D2">
        <v>1</v>
      </c>
      <c r="E2">
        <v>8</v>
      </c>
      <c r="F2">
        <f>'likvid terv'!D25</f>
        <v>0</v>
      </c>
      <c r="G2">
        <f>'likvid terv'!$B$2</f>
        <v>0</v>
      </c>
    </row>
    <row r="3" spans="1:7" x14ac:dyDescent="0.25">
      <c r="A3">
        <f>'likvid terv'!$B$1</f>
        <v>0</v>
      </c>
      <c r="B3">
        <f>'likvid terv'!$B$24</f>
        <v>0</v>
      </c>
      <c r="C3">
        <v>2026</v>
      </c>
      <c r="D3">
        <v>2</v>
      </c>
      <c r="E3">
        <v>8</v>
      </c>
      <c r="F3">
        <f>'likvid terv'!$E$25</f>
        <v>0</v>
      </c>
      <c r="G3">
        <f>'likvid terv'!$B$2</f>
        <v>0</v>
      </c>
    </row>
    <row r="4" spans="1:7" x14ac:dyDescent="0.25">
      <c r="A4">
        <f>'likvid terv'!$B$1</f>
        <v>0</v>
      </c>
      <c r="B4">
        <f>'likvid terv'!$B$24</f>
        <v>0</v>
      </c>
      <c r="C4">
        <v>2026</v>
      </c>
      <c r="D4">
        <v>3</v>
      </c>
      <c r="E4">
        <v>8</v>
      </c>
      <c r="F4">
        <f>'likvid terv'!$F$25</f>
        <v>0</v>
      </c>
      <c r="G4">
        <f>'likvid terv'!$B$2</f>
        <v>0</v>
      </c>
    </row>
    <row r="5" spans="1:7" x14ac:dyDescent="0.25">
      <c r="A5">
        <f>'likvid terv'!$B$1</f>
        <v>0</v>
      </c>
      <c r="B5">
        <f>'likvid terv'!$B$24</f>
        <v>0</v>
      </c>
      <c r="C5">
        <v>2026</v>
      </c>
      <c r="D5">
        <v>4</v>
      </c>
      <c r="E5">
        <v>8</v>
      </c>
      <c r="F5">
        <f>'likvid terv'!$G$25</f>
        <v>0</v>
      </c>
      <c r="G5">
        <f>'likvid terv'!$B$2</f>
        <v>0</v>
      </c>
    </row>
    <row r="6" spans="1:7" x14ac:dyDescent="0.25">
      <c r="A6">
        <f>'likvid terv'!$B$1</f>
        <v>0</v>
      </c>
      <c r="B6">
        <f>'likvid terv'!$B$24</f>
        <v>0</v>
      </c>
      <c r="C6">
        <v>2026</v>
      </c>
      <c r="D6">
        <v>5</v>
      </c>
      <c r="E6">
        <v>8</v>
      </c>
      <c r="F6">
        <f>'likvid terv'!$H$25</f>
        <v>0</v>
      </c>
      <c r="G6">
        <f>'likvid terv'!$B$2</f>
        <v>0</v>
      </c>
    </row>
    <row r="7" spans="1:7" x14ac:dyDescent="0.25">
      <c r="A7">
        <f>'likvid terv'!$B$1</f>
        <v>0</v>
      </c>
      <c r="B7">
        <f>'likvid terv'!$B$24</f>
        <v>0</v>
      </c>
      <c r="C7">
        <v>2026</v>
      </c>
      <c r="D7">
        <v>6</v>
      </c>
      <c r="E7">
        <v>8</v>
      </c>
      <c r="F7">
        <f>'likvid terv'!$I$25</f>
        <v>0</v>
      </c>
      <c r="G7">
        <f>'likvid terv'!$B$2</f>
        <v>0</v>
      </c>
    </row>
    <row r="8" spans="1:7" x14ac:dyDescent="0.25">
      <c r="A8">
        <f>'likvid terv'!$B$1</f>
        <v>0</v>
      </c>
      <c r="B8">
        <f>'likvid terv'!$B$24</f>
        <v>0</v>
      </c>
      <c r="C8">
        <v>2026</v>
      </c>
      <c r="D8">
        <v>7</v>
      </c>
      <c r="E8">
        <v>8</v>
      </c>
      <c r="F8">
        <f>'likvid terv'!$J$25</f>
        <v>0</v>
      </c>
      <c r="G8">
        <f>'likvid terv'!$B$2</f>
        <v>0</v>
      </c>
    </row>
    <row r="9" spans="1:7" x14ac:dyDescent="0.25">
      <c r="A9">
        <f>'likvid terv'!$B$1</f>
        <v>0</v>
      </c>
      <c r="B9">
        <f>'likvid terv'!$B$24</f>
        <v>0</v>
      </c>
      <c r="C9">
        <v>2026</v>
      </c>
      <c r="D9">
        <v>8</v>
      </c>
      <c r="E9">
        <v>8</v>
      </c>
      <c r="F9">
        <f>'likvid terv'!$K$25</f>
        <v>0</v>
      </c>
      <c r="G9">
        <f>'likvid terv'!$B$2</f>
        <v>0</v>
      </c>
    </row>
    <row r="10" spans="1:7" x14ac:dyDescent="0.25">
      <c r="A10">
        <f>'likvid terv'!$B$1</f>
        <v>0</v>
      </c>
      <c r="B10">
        <f>'likvid terv'!$B$24</f>
        <v>0</v>
      </c>
      <c r="C10">
        <v>2026</v>
      </c>
      <c r="D10">
        <v>9</v>
      </c>
      <c r="E10">
        <v>8</v>
      </c>
      <c r="F10">
        <f>'likvid terv'!$L$25</f>
        <v>0</v>
      </c>
      <c r="G10">
        <f>'likvid terv'!$B$2</f>
        <v>0</v>
      </c>
    </row>
    <row r="11" spans="1:7" x14ac:dyDescent="0.25">
      <c r="A11">
        <f>'likvid terv'!$B$1</f>
        <v>0</v>
      </c>
      <c r="B11">
        <f>'likvid terv'!$B$24</f>
        <v>0</v>
      </c>
      <c r="C11">
        <v>2026</v>
      </c>
      <c r="D11">
        <v>10</v>
      </c>
      <c r="E11">
        <v>8</v>
      </c>
      <c r="F11">
        <f>'likvid terv'!$M$25</f>
        <v>0</v>
      </c>
      <c r="G11">
        <f>'likvid terv'!$B$2</f>
        <v>0</v>
      </c>
    </row>
    <row r="12" spans="1:7" x14ac:dyDescent="0.25">
      <c r="A12">
        <f>'likvid terv'!$B$1</f>
        <v>0</v>
      </c>
      <c r="B12">
        <f>'likvid terv'!$B$24</f>
        <v>0</v>
      </c>
      <c r="C12">
        <v>2026</v>
      </c>
      <c r="D12">
        <v>11</v>
      </c>
      <c r="E12">
        <v>8</v>
      </c>
      <c r="F12">
        <f>'likvid terv'!$N$25</f>
        <v>0</v>
      </c>
      <c r="G12">
        <f>'likvid terv'!$B$2</f>
        <v>0</v>
      </c>
    </row>
    <row r="13" spans="1:7" x14ac:dyDescent="0.25">
      <c r="A13">
        <f>'likvid terv'!$B$1</f>
        <v>0</v>
      </c>
      <c r="B13">
        <f>'likvid terv'!$B$24</f>
        <v>0</v>
      </c>
      <c r="C13">
        <v>2026</v>
      </c>
      <c r="D13">
        <v>12</v>
      </c>
      <c r="E13">
        <v>8</v>
      </c>
      <c r="F13">
        <f>'likvid terv'!$O$25</f>
        <v>0</v>
      </c>
      <c r="G13">
        <f>'likvid terv'!$B$2</f>
        <v>0</v>
      </c>
    </row>
    <row r="14" spans="1:7" x14ac:dyDescent="0.25">
      <c r="A14">
        <f>'likvid terv'!$B$1</f>
        <v>0</v>
      </c>
      <c r="B14">
        <f>'likvid terv'!$B$24</f>
        <v>0</v>
      </c>
      <c r="C14">
        <v>2026</v>
      </c>
      <c r="D14">
        <v>1</v>
      </c>
      <c r="E14">
        <v>9</v>
      </c>
      <c r="F14">
        <f>'likvid terv'!$D$26</f>
        <v>0</v>
      </c>
      <c r="G14">
        <f>'likvid terv'!$B$2</f>
        <v>0</v>
      </c>
    </row>
    <row r="15" spans="1:7" x14ac:dyDescent="0.25">
      <c r="A15">
        <f>'likvid terv'!$B$1</f>
        <v>0</v>
      </c>
      <c r="B15">
        <f>'likvid terv'!$B$24</f>
        <v>0</v>
      </c>
      <c r="C15">
        <v>2026</v>
      </c>
      <c r="D15">
        <v>2</v>
      </c>
      <c r="E15">
        <v>9</v>
      </c>
      <c r="F15">
        <f>'likvid terv'!$E$26</f>
        <v>0</v>
      </c>
      <c r="G15">
        <f>'likvid terv'!$B$2</f>
        <v>0</v>
      </c>
    </row>
    <row r="16" spans="1:7" x14ac:dyDescent="0.25">
      <c r="A16">
        <f>'likvid terv'!$B$1</f>
        <v>0</v>
      </c>
      <c r="B16">
        <f>'likvid terv'!$B$24</f>
        <v>0</v>
      </c>
      <c r="C16">
        <v>2026</v>
      </c>
      <c r="D16">
        <v>3</v>
      </c>
      <c r="E16">
        <v>9</v>
      </c>
      <c r="F16">
        <f>'likvid terv'!$F$26</f>
        <v>0</v>
      </c>
      <c r="G16">
        <f>'likvid terv'!$B$2</f>
        <v>0</v>
      </c>
    </row>
    <row r="17" spans="1:7" x14ac:dyDescent="0.25">
      <c r="A17">
        <f>'likvid terv'!$B$1</f>
        <v>0</v>
      </c>
      <c r="B17">
        <f>'likvid terv'!$B$24</f>
        <v>0</v>
      </c>
      <c r="C17">
        <v>2026</v>
      </c>
      <c r="D17">
        <v>4</v>
      </c>
      <c r="E17">
        <v>9</v>
      </c>
      <c r="F17">
        <f>'likvid terv'!$G$26</f>
        <v>0</v>
      </c>
      <c r="G17">
        <f>'likvid terv'!$B$2</f>
        <v>0</v>
      </c>
    </row>
    <row r="18" spans="1:7" x14ac:dyDescent="0.25">
      <c r="A18">
        <f>'likvid terv'!$B$1</f>
        <v>0</v>
      </c>
      <c r="B18">
        <f>'likvid terv'!$B$24</f>
        <v>0</v>
      </c>
      <c r="C18">
        <v>2026</v>
      </c>
      <c r="D18">
        <v>5</v>
      </c>
      <c r="E18">
        <v>9</v>
      </c>
      <c r="F18">
        <f>'likvid terv'!$H$26</f>
        <v>0</v>
      </c>
      <c r="G18">
        <f>'likvid terv'!$B$2</f>
        <v>0</v>
      </c>
    </row>
    <row r="19" spans="1:7" x14ac:dyDescent="0.25">
      <c r="A19">
        <f>'likvid terv'!$B$1</f>
        <v>0</v>
      </c>
      <c r="B19">
        <f>'likvid terv'!$B$24</f>
        <v>0</v>
      </c>
      <c r="C19">
        <v>2026</v>
      </c>
      <c r="D19">
        <v>6</v>
      </c>
      <c r="E19">
        <v>9</v>
      </c>
      <c r="F19">
        <f>'likvid terv'!$I$26</f>
        <v>0</v>
      </c>
      <c r="G19">
        <f>'likvid terv'!$B$2</f>
        <v>0</v>
      </c>
    </row>
    <row r="20" spans="1:7" x14ac:dyDescent="0.25">
      <c r="A20">
        <f>'likvid terv'!$B$1</f>
        <v>0</v>
      </c>
      <c r="B20">
        <f>'likvid terv'!$B$24</f>
        <v>0</v>
      </c>
      <c r="C20">
        <v>2026</v>
      </c>
      <c r="D20">
        <v>7</v>
      </c>
      <c r="E20">
        <v>9</v>
      </c>
      <c r="F20">
        <f>'likvid terv'!$J$26</f>
        <v>0</v>
      </c>
      <c r="G20">
        <f>'likvid terv'!$B$2</f>
        <v>0</v>
      </c>
    </row>
    <row r="21" spans="1:7" x14ac:dyDescent="0.25">
      <c r="A21">
        <f>'likvid terv'!$B$1</f>
        <v>0</v>
      </c>
      <c r="B21">
        <f>'likvid terv'!$B$24</f>
        <v>0</v>
      </c>
      <c r="C21">
        <v>2026</v>
      </c>
      <c r="D21">
        <v>8</v>
      </c>
      <c r="E21">
        <v>9</v>
      </c>
      <c r="F21">
        <f>'likvid terv'!$K$26</f>
        <v>0</v>
      </c>
      <c r="G21">
        <f>'likvid terv'!$B$2</f>
        <v>0</v>
      </c>
    </row>
    <row r="22" spans="1:7" x14ac:dyDescent="0.25">
      <c r="A22">
        <f>'likvid terv'!$B$1</f>
        <v>0</v>
      </c>
      <c r="B22">
        <f>'likvid terv'!$B$24</f>
        <v>0</v>
      </c>
      <c r="C22">
        <v>2026</v>
      </c>
      <c r="D22">
        <v>9</v>
      </c>
      <c r="E22">
        <v>9</v>
      </c>
      <c r="F22">
        <f>'likvid terv'!$L$26</f>
        <v>0</v>
      </c>
      <c r="G22">
        <f>'likvid terv'!$B$2</f>
        <v>0</v>
      </c>
    </row>
    <row r="23" spans="1:7" x14ac:dyDescent="0.25">
      <c r="A23">
        <f>'likvid terv'!$B$1</f>
        <v>0</v>
      </c>
      <c r="B23">
        <f>'likvid terv'!$B$24</f>
        <v>0</v>
      </c>
      <c r="C23">
        <v>2026</v>
      </c>
      <c r="D23">
        <v>10</v>
      </c>
      <c r="E23">
        <v>9</v>
      </c>
      <c r="F23">
        <f>'likvid terv'!$M$26</f>
        <v>0</v>
      </c>
      <c r="G23">
        <f>'likvid terv'!$B$2</f>
        <v>0</v>
      </c>
    </row>
    <row r="24" spans="1:7" x14ac:dyDescent="0.25">
      <c r="A24">
        <f>'likvid terv'!$B$1</f>
        <v>0</v>
      </c>
      <c r="B24">
        <f>'likvid terv'!$B$24</f>
        <v>0</v>
      </c>
      <c r="C24">
        <v>2026</v>
      </c>
      <c r="D24">
        <v>11</v>
      </c>
      <c r="E24">
        <v>9</v>
      </c>
      <c r="F24">
        <f>'likvid terv'!$N$26</f>
        <v>0</v>
      </c>
      <c r="G24">
        <f>'likvid terv'!$B$2</f>
        <v>0</v>
      </c>
    </row>
    <row r="25" spans="1:7" x14ac:dyDescent="0.25">
      <c r="A25">
        <f>'likvid terv'!$B$1</f>
        <v>0</v>
      </c>
      <c r="B25">
        <f>'likvid terv'!$B$24</f>
        <v>0</v>
      </c>
      <c r="C25">
        <v>2026</v>
      </c>
      <c r="D25">
        <v>12</v>
      </c>
      <c r="E25">
        <v>9</v>
      </c>
      <c r="F25">
        <f>'likvid terv'!$O$26</f>
        <v>0</v>
      </c>
      <c r="G25">
        <f>'likvid terv'!$B$2</f>
        <v>0</v>
      </c>
    </row>
    <row r="26" spans="1:7" x14ac:dyDescent="0.25">
      <c r="A26">
        <f>'likvid terv'!$B$1</f>
        <v>0</v>
      </c>
      <c r="B26">
        <f>'likvid terv'!$B$24</f>
        <v>0</v>
      </c>
      <c r="C26">
        <v>2026</v>
      </c>
      <c r="D26">
        <v>1</v>
      </c>
      <c r="E26">
        <v>10</v>
      </c>
      <c r="F26">
        <f>'likvid terv'!$D$27</f>
        <v>0</v>
      </c>
      <c r="G26">
        <f>'likvid terv'!$B$2</f>
        <v>0</v>
      </c>
    </row>
    <row r="27" spans="1:7" x14ac:dyDescent="0.25">
      <c r="A27">
        <f>'likvid terv'!$B$1</f>
        <v>0</v>
      </c>
      <c r="B27">
        <f>'likvid terv'!$B$24</f>
        <v>0</v>
      </c>
      <c r="C27">
        <v>2026</v>
      </c>
      <c r="D27">
        <v>2</v>
      </c>
      <c r="E27">
        <v>10</v>
      </c>
      <c r="F27">
        <f>'likvid terv'!$E$27</f>
        <v>0</v>
      </c>
      <c r="G27">
        <f>'likvid terv'!$B$2</f>
        <v>0</v>
      </c>
    </row>
    <row r="28" spans="1:7" x14ac:dyDescent="0.25">
      <c r="A28">
        <f>'likvid terv'!$B$1</f>
        <v>0</v>
      </c>
      <c r="B28">
        <f>'likvid terv'!$B$24</f>
        <v>0</v>
      </c>
      <c r="C28">
        <v>2026</v>
      </c>
      <c r="D28">
        <v>3</v>
      </c>
      <c r="E28">
        <v>10</v>
      </c>
      <c r="F28">
        <f>'likvid terv'!$F$27</f>
        <v>0</v>
      </c>
      <c r="G28">
        <f>'likvid terv'!$B$2</f>
        <v>0</v>
      </c>
    </row>
    <row r="29" spans="1:7" x14ac:dyDescent="0.25">
      <c r="A29">
        <f>'likvid terv'!$B$1</f>
        <v>0</v>
      </c>
      <c r="B29">
        <f>'likvid terv'!$B$24</f>
        <v>0</v>
      </c>
      <c r="C29">
        <v>2026</v>
      </c>
      <c r="D29">
        <v>4</v>
      </c>
      <c r="E29">
        <v>10</v>
      </c>
      <c r="F29">
        <f>'likvid terv'!$G$27</f>
        <v>0</v>
      </c>
      <c r="G29">
        <f>'likvid terv'!$B$2</f>
        <v>0</v>
      </c>
    </row>
    <row r="30" spans="1:7" x14ac:dyDescent="0.25">
      <c r="A30">
        <f>'likvid terv'!$B$1</f>
        <v>0</v>
      </c>
      <c r="B30">
        <f>'likvid terv'!$B$24</f>
        <v>0</v>
      </c>
      <c r="C30">
        <v>2026</v>
      </c>
      <c r="D30">
        <v>5</v>
      </c>
      <c r="E30">
        <v>10</v>
      </c>
      <c r="F30">
        <f>'likvid terv'!$H$27</f>
        <v>0</v>
      </c>
      <c r="G30">
        <f>'likvid terv'!$B$2</f>
        <v>0</v>
      </c>
    </row>
    <row r="31" spans="1:7" x14ac:dyDescent="0.25">
      <c r="A31">
        <f>'likvid terv'!$B$1</f>
        <v>0</v>
      </c>
      <c r="B31">
        <f>'likvid terv'!$B$24</f>
        <v>0</v>
      </c>
      <c r="C31">
        <v>2026</v>
      </c>
      <c r="D31">
        <v>6</v>
      </c>
      <c r="E31">
        <v>10</v>
      </c>
      <c r="F31">
        <f>'likvid terv'!$I$27</f>
        <v>0</v>
      </c>
      <c r="G31">
        <f>'likvid terv'!$B$2</f>
        <v>0</v>
      </c>
    </row>
    <row r="32" spans="1:7" x14ac:dyDescent="0.25">
      <c r="A32">
        <f>'likvid terv'!$B$1</f>
        <v>0</v>
      </c>
      <c r="B32">
        <f>'likvid terv'!$B$24</f>
        <v>0</v>
      </c>
      <c r="C32">
        <v>2026</v>
      </c>
      <c r="D32">
        <v>7</v>
      </c>
      <c r="E32">
        <v>10</v>
      </c>
      <c r="F32">
        <f>'likvid terv'!$J$27</f>
        <v>0</v>
      </c>
      <c r="G32">
        <f>'likvid terv'!$B$2</f>
        <v>0</v>
      </c>
    </row>
    <row r="33" spans="1:7" x14ac:dyDescent="0.25">
      <c r="A33">
        <f>'likvid terv'!$B$1</f>
        <v>0</v>
      </c>
      <c r="B33">
        <f>'likvid terv'!$B$24</f>
        <v>0</v>
      </c>
      <c r="C33">
        <v>2026</v>
      </c>
      <c r="D33">
        <v>8</v>
      </c>
      <c r="E33">
        <v>10</v>
      </c>
      <c r="F33">
        <f>'likvid terv'!$K$27</f>
        <v>0</v>
      </c>
      <c r="G33">
        <f>'likvid terv'!$B$2</f>
        <v>0</v>
      </c>
    </row>
    <row r="34" spans="1:7" x14ac:dyDescent="0.25">
      <c r="A34">
        <f>'likvid terv'!$B$1</f>
        <v>0</v>
      </c>
      <c r="B34">
        <f>'likvid terv'!$B$24</f>
        <v>0</v>
      </c>
      <c r="C34">
        <v>2026</v>
      </c>
      <c r="D34">
        <v>9</v>
      </c>
      <c r="E34">
        <v>10</v>
      </c>
      <c r="F34">
        <f>'likvid terv'!$L$27</f>
        <v>0</v>
      </c>
      <c r="G34">
        <f>'likvid terv'!$B$2</f>
        <v>0</v>
      </c>
    </row>
    <row r="35" spans="1:7" x14ac:dyDescent="0.25">
      <c r="A35">
        <f>'likvid terv'!$B$1</f>
        <v>0</v>
      </c>
      <c r="B35">
        <f>'likvid terv'!$B$24</f>
        <v>0</v>
      </c>
      <c r="C35">
        <v>2026</v>
      </c>
      <c r="D35">
        <v>10</v>
      </c>
      <c r="E35">
        <v>10</v>
      </c>
      <c r="F35">
        <f>'likvid terv'!$M$27</f>
        <v>0</v>
      </c>
      <c r="G35">
        <f>'likvid terv'!$B$2</f>
        <v>0</v>
      </c>
    </row>
    <row r="36" spans="1:7" x14ac:dyDescent="0.25">
      <c r="A36">
        <f>'likvid terv'!$B$1</f>
        <v>0</v>
      </c>
      <c r="B36">
        <f>'likvid terv'!$B$24</f>
        <v>0</v>
      </c>
      <c r="C36">
        <v>2026</v>
      </c>
      <c r="D36">
        <v>11</v>
      </c>
      <c r="E36">
        <v>10</v>
      </c>
      <c r="F36">
        <f>'likvid terv'!$N$27</f>
        <v>0</v>
      </c>
      <c r="G36">
        <f>'likvid terv'!$B$2</f>
        <v>0</v>
      </c>
    </row>
    <row r="37" spans="1:7" x14ac:dyDescent="0.25">
      <c r="A37">
        <f>'likvid terv'!$B$1</f>
        <v>0</v>
      </c>
      <c r="B37">
        <f>'likvid terv'!$B$24</f>
        <v>0</v>
      </c>
      <c r="C37">
        <v>2026</v>
      </c>
      <c r="D37">
        <v>12</v>
      </c>
      <c r="E37">
        <v>10</v>
      </c>
      <c r="F37">
        <f>'likvid terv'!$O$27</f>
        <v>0</v>
      </c>
      <c r="G37">
        <f>'likvid terv'!$B$2</f>
        <v>0</v>
      </c>
    </row>
    <row r="38" spans="1:7" x14ac:dyDescent="0.25">
      <c r="A38">
        <f>'likvid terv'!$B$1</f>
        <v>0</v>
      </c>
      <c r="B38">
        <f>'likvid terv'!$B$24</f>
        <v>0</v>
      </c>
      <c r="C38">
        <v>2026</v>
      </c>
      <c r="D38">
        <v>1</v>
      </c>
      <c r="E38">
        <v>1</v>
      </c>
      <c r="F38">
        <f>'likvid terv'!$D$28</f>
        <v>0</v>
      </c>
      <c r="G38">
        <f>'likvid terv'!$B$2</f>
        <v>0</v>
      </c>
    </row>
    <row r="39" spans="1:7" x14ac:dyDescent="0.25">
      <c r="A39">
        <f>'likvid terv'!$B$1</f>
        <v>0</v>
      </c>
      <c r="B39">
        <f>'likvid terv'!$B$24</f>
        <v>0</v>
      </c>
      <c r="C39">
        <v>2026</v>
      </c>
      <c r="D39">
        <v>2</v>
      </c>
      <c r="E39">
        <v>1</v>
      </c>
      <c r="F39">
        <f>'likvid terv'!$E$28</f>
        <v>0</v>
      </c>
      <c r="G39">
        <f>'likvid terv'!$B$2</f>
        <v>0</v>
      </c>
    </row>
    <row r="40" spans="1:7" x14ac:dyDescent="0.25">
      <c r="A40">
        <f>'likvid terv'!$B$1</f>
        <v>0</v>
      </c>
      <c r="B40">
        <f>'likvid terv'!$B$24</f>
        <v>0</v>
      </c>
      <c r="C40">
        <v>2026</v>
      </c>
      <c r="D40">
        <v>3</v>
      </c>
      <c r="E40">
        <v>1</v>
      </c>
      <c r="F40">
        <f>'likvid terv'!$F$28</f>
        <v>0</v>
      </c>
      <c r="G40">
        <f>'likvid terv'!$B$2</f>
        <v>0</v>
      </c>
    </row>
    <row r="41" spans="1:7" x14ac:dyDescent="0.25">
      <c r="A41">
        <f>'likvid terv'!$B$1</f>
        <v>0</v>
      </c>
      <c r="B41">
        <f>'likvid terv'!$B$24</f>
        <v>0</v>
      </c>
      <c r="C41">
        <v>2026</v>
      </c>
      <c r="D41">
        <v>4</v>
      </c>
      <c r="E41">
        <v>1</v>
      </c>
      <c r="F41">
        <f>'likvid terv'!$G$28</f>
        <v>0</v>
      </c>
      <c r="G41">
        <f>'likvid terv'!$B$2</f>
        <v>0</v>
      </c>
    </row>
    <row r="42" spans="1:7" x14ac:dyDescent="0.25">
      <c r="A42">
        <f>'likvid terv'!$B$1</f>
        <v>0</v>
      </c>
      <c r="B42">
        <f>'likvid terv'!$B$24</f>
        <v>0</v>
      </c>
      <c r="C42">
        <v>2026</v>
      </c>
      <c r="D42">
        <v>5</v>
      </c>
      <c r="E42">
        <v>1</v>
      </c>
      <c r="F42">
        <f>'likvid terv'!$H$28</f>
        <v>0</v>
      </c>
      <c r="G42">
        <f>'likvid terv'!$B$2</f>
        <v>0</v>
      </c>
    </row>
    <row r="43" spans="1:7" x14ac:dyDescent="0.25">
      <c r="A43">
        <f>'likvid terv'!$B$1</f>
        <v>0</v>
      </c>
      <c r="B43">
        <f>'likvid terv'!$B$24</f>
        <v>0</v>
      </c>
      <c r="C43">
        <v>2026</v>
      </c>
      <c r="D43">
        <v>6</v>
      </c>
      <c r="E43">
        <v>1</v>
      </c>
      <c r="F43">
        <f>'likvid terv'!$I$28</f>
        <v>0</v>
      </c>
      <c r="G43">
        <f>'likvid terv'!$B$2</f>
        <v>0</v>
      </c>
    </row>
    <row r="44" spans="1:7" x14ac:dyDescent="0.25">
      <c r="A44">
        <f>'likvid terv'!$B$1</f>
        <v>0</v>
      </c>
      <c r="B44">
        <f>'likvid terv'!$B$24</f>
        <v>0</v>
      </c>
      <c r="C44">
        <v>2026</v>
      </c>
      <c r="D44">
        <v>7</v>
      </c>
      <c r="E44">
        <v>1</v>
      </c>
      <c r="F44">
        <f>'likvid terv'!$J$28</f>
        <v>0</v>
      </c>
      <c r="G44">
        <f>'likvid terv'!$B$2</f>
        <v>0</v>
      </c>
    </row>
    <row r="45" spans="1:7" x14ac:dyDescent="0.25">
      <c r="A45">
        <f>'likvid terv'!$B$1</f>
        <v>0</v>
      </c>
      <c r="B45">
        <f>'likvid terv'!$B$24</f>
        <v>0</v>
      </c>
      <c r="C45">
        <v>2026</v>
      </c>
      <c r="D45">
        <v>8</v>
      </c>
      <c r="E45">
        <v>1</v>
      </c>
      <c r="F45">
        <f>'likvid terv'!$K$28</f>
        <v>0</v>
      </c>
      <c r="G45">
        <f>'likvid terv'!$B$2</f>
        <v>0</v>
      </c>
    </row>
    <row r="46" spans="1:7" x14ac:dyDescent="0.25">
      <c r="A46">
        <f>'likvid terv'!$B$1</f>
        <v>0</v>
      </c>
      <c r="B46">
        <f>'likvid terv'!$B$24</f>
        <v>0</v>
      </c>
      <c r="C46">
        <v>2026</v>
      </c>
      <c r="D46">
        <v>9</v>
      </c>
      <c r="E46">
        <v>1</v>
      </c>
      <c r="F46">
        <f>'likvid terv'!$L$28</f>
        <v>0</v>
      </c>
      <c r="G46">
        <f>'likvid terv'!$B$2</f>
        <v>0</v>
      </c>
    </row>
    <row r="47" spans="1:7" x14ac:dyDescent="0.25">
      <c r="A47">
        <f>'likvid terv'!$B$1</f>
        <v>0</v>
      </c>
      <c r="B47">
        <f>'likvid terv'!$B$24</f>
        <v>0</v>
      </c>
      <c r="C47">
        <v>2026</v>
      </c>
      <c r="D47">
        <v>10</v>
      </c>
      <c r="E47">
        <v>1</v>
      </c>
      <c r="F47">
        <f>'likvid terv'!$M$28</f>
        <v>0</v>
      </c>
      <c r="G47">
        <f>'likvid terv'!$B$2</f>
        <v>0</v>
      </c>
    </row>
    <row r="48" spans="1:7" x14ac:dyDescent="0.25">
      <c r="A48">
        <f>'likvid terv'!$B$1</f>
        <v>0</v>
      </c>
      <c r="B48">
        <f>'likvid terv'!$B$24</f>
        <v>0</v>
      </c>
      <c r="C48">
        <v>2026</v>
      </c>
      <c r="D48">
        <v>11</v>
      </c>
      <c r="E48">
        <v>1</v>
      </c>
      <c r="F48">
        <f>'likvid terv'!$N$28</f>
        <v>0</v>
      </c>
      <c r="G48">
        <f>'likvid terv'!$B$2</f>
        <v>0</v>
      </c>
    </row>
    <row r="49" spans="1:7" x14ac:dyDescent="0.25">
      <c r="A49">
        <f>'likvid terv'!$B$1</f>
        <v>0</v>
      </c>
      <c r="B49">
        <f>'likvid terv'!$B$24</f>
        <v>0</v>
      </c>
      <c r="C49">
        <v>2026</v>
      </c>
      <c r="D49">
        <v>12</v>
      </c>
      <c r="E49">
        <v>1</v>
      </c>
      <c r="F49">
        <f>'likvid terv'!$O$28</f>
        <v>0</v>
      </c>
      <c r="G49">
        <f>'likvid terv'!$B$2</f>
        <v>0</v>
      </c>
    </row>
    <row r="50" spans="1:7" x14ac:dyDescent="0.25">
      <c r="A50">
        <f>'likvid terv'!$B$1</f>
        <v>0</v>
      </c>
      <c r="B50">
        <f>'likvid terv'!$B$24</f>
        <v>0</v>
      </c>
      <c r="C50">
        <v>2026</v>
      </c>
      <c r="D50">
        <v>1</v>
      </c>
      <c r="E50">
        <v>2</v>
      </c>
      <c r="F50">
        <f>'likvid terv'!$D$29</f>
        <v>0</v>
      </c>
      <c r="G50">
        <f>'likvid terv'!$B$2</f>
        <v>0</v>
      </c>
    </row>
    <row r="51" spans="1:7" x14ac:dyDescent="0.25">
      <c r="A51">
        <f>'likvid terv'!$B$1</f>
        <v>0</v>
      </c>
      <c r="B51">
        <f>'likvid terv'!$B$24</f>
        <v>0</v>
      </c>
      <c r="C51">
        <v>2026</v>
      </c>
      <c r="D51">
        <v>2</v>
      </c>
      <c r="E51">
        <v>2</v>
      </c>
      <c r="F51">
        <f>'likvid terv'!$E$29</f>
        <v>0</v>
      </c>
      <c r="G51">
        <f>'likvid terv'!$B$2</f>
        <v>0</v>
      </c>
    </row>
    <row r="52" spans="1:7" x14ac:dyDescent="0.25">
      <c r="A52">
        <f>'likvid terv'!$B$1</f>
        <v>0</v>
      </c>
      <c r="B52">
        <f>'likvid terv'!$B$24</f>
        <v>0</v>
      </c>
      <c r="C52">
        <v>2026</v>
      </c>
      <c r="D52">
        <v>3</v>
      </c>
      <c r="E52">
        <v>2</v>
      </c>
      <c r="F52">
        <f>'likvid terv'!$F$29</f>
        <v>0</v>
      </c>
      <c r="G52">
        <f>'likvid terv'!$B$2</f>
        <v>0</v>
      </c>
    </row>
    <row r="53" spans="1:7" x14ac:dyDescent="0.25">
      <c r="A53">
        <f>'likvid terv'!$B$1</f>
        <v>0</v>
      </c>
      <c r="B53">
        <f>'likvid terv'!$B$24</f>
        <v>0</v>
      </c>
      <c r="C53">
        <v>2026</v>
      </c>
      <c r="D53">
        <v>4</v>
      </c>
      <c r="E53">
        <v>2</v>
      </c>
      <c r="F53">
        <f>'likvid terv'!$G$29</f>
        <v>0</v>
      </c>
      <c r="G53">
        <f>'likvid terv'!$B$2</f>
        <v>0</v>
      </c>
    </row>
    <row r="54" spans="1:7" x14ac:dyDescent="0.25">
      <c r="A54">
        <f>'likvid terv'!$B$1</f>
        <v>0</v>
      </c>
      <c r="B54">
        <f>'likvid terv'!$B$24</f>
        <v>0</v>
      </c>
      <c r="C54">
        <v>2026</v>
      </c>
      <c r="D54">
        <v>5</v>
      </c>
      <c r="E54">
        <v>2</v>
      </c>
      <c r="F54">
        <f>'likvid terv'!$H$29</f>
        <v>0</v>
      </c>
      <c r="G54">
        <f>'likvid terv'!$B$2</f>
        <v>0</v>
      </c>
    </row>
    <row r="55" spans="1:7" x14ac:dyDescent="0.25">
      <c r="A55">
        <f>'likvid terv'!$B$1</f>
        <v>0</v>
      </c>
      <c r="B55">
        <f>'likvid terv'!$B$24</f>
        <v>0</v>
      </c>
      <c r="C55">
        <v>2026</v>
      </c>
      <c r="D55">
        <v>6</v>
      </c>
      <c r="E55">
        <v>2</v>
      </c>
      <c r="F55">
        <f>'likvid terv'!$I$29</f>
        <v>0</v>
      </c>
      <c r="G55">
        <f>'likvid terv'!$B$2</f>
        <v>0</v>
      </c>
    </row>
    <row r="56" spans="1:7" x14ac:dyDescent="0.25">
      <c r="A56">
        <f>'likvid terv'!$B$1</f>
        <v>0</v>
      </c>
      <c r="B56">
        <f>'likvid terv'!$B$24</f>
        <v>0</v>
      </c>
      <c r="C56">
        <v>2026</v>
      </c>
      <c r="D56">
        <v>7</v>
      </c>
      <c r="E56">
        <v>2</v>
      </c>
      <c r="F56">
        <f>'likvid terv'!$J$29</f>
        <v>0</v>
      </c>
      <c r="G56">
        <f>'likvid terv'!$B$2</f>
        <v>0</v>
      </c>
    </row>
    <row r="57" spans="1:7" x14ac:dyDescent="0.25">
      <c r="A57">
        <f>'likvid terv'!$B$1</f>
        <v>0</v>
      </c>
      <c r="B57">
        <f>'likvid terv'!$B$24</f>
        <v>0</v>
      </c>
      <c r="C57">
        <v>2026</v>
      </c>
      <c r="D57">
        <v>8</v>
      </c>
      <c r="E57">
        <v>2</v>
      </c>
      <c r="F57">
        <f>'likvid terv'!$K$29</f>
        <v>0</v>
      </c>
      <c r="G57">
        <f>'likvid terv'!$B$2</f>
        <v>0</v>
      </c>
    </row>
    <row r="58" spans="1:7" x14ac:dyDescent="0.25">
      <c r="A58">
        <f>'likvid terv'!$B$1</f>
        <v>0</v>
      </c>
      <c r="B58">
        <f>'likvid terv'!$B$24</f>
        <v>0</v>
      </c>
      <c r="C58">
        <v>2026</v>
      </c>
      <c r="D58">
        <v>9</v>
      </c>
      <c r="E58">
        <v>2</v>
      </c>
      <c r="F58">
        <f>'likvid terv'!$L$29</f>
        <v>0</v>
      </c>
      <c r="G58">
        <f>'likvid terv'!$B$2</f>
        <v>0</v>
      </c>
    </row>
    <row r="59" spans="1:7" x14ac:dyDescent="0.25">
      <c r="A59">
        <f>'likvid terv'!$B$1</f>
        <v>0</v>
      </c>
      <c r="B59">
        <f>'likvid terv'!$B$24</f>
        <v>0</v>
      </c>
      <c r="C59">
        <v>2026</v>
      </c>
      <c r="D59">
        <v>10</v>
      </c>
      <c r="E59">
        <v>2</v>
      </c>
      <c r="F59">
        <f>'likvid terv'!$M$29</f>
        <v>0</v>
      </c>
      <c r="G59">
        <f>'likvid terv'!$B$2</f>
        <v>0</v>
      </c>
    </row>
    <row r="60" spans="1:7" x14ac:dyDescent="0.25">
      <c r="A60">
        <f>'likvid terv'!$B$1</f>
        <v>0</v>
      </c>
      <c r="B60">
        <f>'likvid terv'!$B$24</f>
        <v>0</v>
      </c>
      <c r="C60">
        <v>2026</v>
      </c>
      <c r="D60">
        <v>11</v>
      </c>
      <c r="E60">
        <v>2</v>
      </c>
      <c r="F60">
        <f>'likvid terv'!$N$29</f>
        <v>0</v>
      </c>
      <c r="G60">
        <f>'likvid terv'!$B$2</f>
        <v>0</v>
      </c>
    </row>
    <row r="61" spans="1:7" x14ac:dyDescent="0.25">
      <c r="A61">
        <f>'likvid terv'!$B$1</f>
        <v>0</v>
      </c>
      <c r="B61">
        <f>'likvid terv'!$B$24</f>
        <v>0</v>
      </c>
      <c r="C61">
        <v>2026</v>
      </c>
      <c r="D61">
        <v>12</v>
      </c>
      <c r="E61">
        <v>2</v>
      </c>
      <c r="F61">
        <f>'likvid terv'!$O$29</f>
        <v>0</v>
      </c>
      <c r="G61">
        <f>'likvid terv'!$B$2</f>
        <v>0</v>
      </c>
    </row>
    <row r="62" spans="1:7" x14ac:dyDescent="0.25">
      <c r="A62">
        <f>'likvid terv'!$B$1</f>
        <v>0</v>
      </c>
      <c r="B62">
        <f>'likvid terv'!$B$24</f>
        <v>0</v>
      </c>
      <c r="C62">
        <v>2026</v>
      </c>
      <c r="D62">
        <v>1</v>
      </c>
      <c r="E62">
        <v>3</v>
      </c>
      <c r="F62">
        <f>'likvid terv'!$D$30</f>
        <v>0</v>
      </c>
      <c r="G62">
        <f>'likvid terv'!$B$2</f>
        <v>0</v>
      </c>
    </row>
    <row r="63" spans="1:7" x14ac:dyDescent="0.25">
      <c r="A63">
        <f>'likvid terv'!$B$1</f>
        <v>0</v>
      </c>
      <c r="B63">
        <f>'likvid terv'!$B$24</f>
        <v>0</v>
      </c>
      <c r="C63">
        <v>2026</v>
      </c>
      <c r="D63">
        <v>2</v>
      </c>
      <c r="E63">
        <v>3</v>
      </c>
      <c r="F63">
        <f>'likvid terv'!$E$30</f>
        <v>0</v>
      </c>
      <c r="G63">
        <f>'likvid terv'!$B$2</f>
        <v>0</v>
      </c>
    </row>
    <row r="64" spans="1:7" x14ac:dyDescent="0.25">
      <c r="A64">
        <f>'likvid terv'!$B$1</f>
        <v>0</v>
      </c>
      <c r="B64">
        <f>'likvid terv'!$B$24</f>
        <v>0</v>
      </c>
      <c r="C64">
        <v>2026</v>
      </c>
      <c r="D64">
        <v>3</v>
      </c>
      <c r="E64">
        <v>3</v>
      </c>
      <c r="F64">
        <f>'likvid terv'!$F$30</f>
        <v>0</v>
      </c>
      <c r="G64">
        <f>'likvid terv'!$B$2</f>
        <v>0</v>
      </c>
    </row>
    <row r="65" spans="1:7" x14ac:dyDescent="0.25">
      <c r="A65">
        <f>'likvid terv'!$B$1</f>
        <v>0</v>
      </c>
      <c r="B65">
        <f>'likvid terv'!$B$24</f>
        <v>0</v>
      </c>
      <c r="C65">
        <v>2026</v>
      </c>
      <c r="D65">
        <v>4</v>
      </c>
      <c r="E65">
        <v>3</v>
      </c>
      <c r="F65">
        <f>'likvid terv'!$G$30</f>
        <v>0</v>
      </c>
      <c r="G65">
        <f>'likvid terv'!$B$2</f>
        <v>0</v>
      </c>
    </row>
    <row r="66" spans="1:7" x14ac:dyDescent="0.25">
      <c r="A66">
        <f>'likvid terv'!$B$1</f>
        <v>0</v>
      </c>
      <c r="B66">
        <f>'likvid terv'!$B$24</f>
        <v>0</v>
      </c>
      <c r="C66">
        <v>2026</v>
      </c>
      <c r="D66">
        <v>5</v>
      </c>
      <c r="E66">
        <v>3</v>
      </c>
      <c r="F66">
        <f>'likvid terv'!$H$30</f>
        <v>0</v>
      </c>
      <c r="G66">
        <f>'likvid terv'!$B$2</f>
        <v>0</v>
      </c>
    </row>
    <row r="67" spans="1:7" x14ac:dyDescent="0.25">
      <c r="A67">
        <f>'likvid terv'!$B$1</f>
        <v>0</v>
      </c>
      <c r="B67">
        <f>'likvid terv'!$B$24</f>
        <v>0</v>
      </c>
      <c r="C67">
        <v>2026</v>
      </c>
      <c r="D67">
        <v>6</v>
      </c>
      <c r="E67">
        <v>3</v>
      </c>
      <c r="F67">
        <f>'likvid terv'!$I$30</f>
        <v>0</v>
      </c>
      <c r="G67">
        <f>'likvid terv'!$B$2</f>
        <v>0</v>
      </c>
    </row>
    <row r="68" spans="1:7" x14ac:dyDescent="0.25">
      <c r="A68">
        <f>'likvid terv'!$B$1</f>
        <v>0</v>
      </c>
      <c r="B68">
        <f>'likvid terv'!$B$24</f>
        <v>0</v>
      </c>
      <c r="C68">
        <v>2026</v>
      </c>
      <c r="D68">
        <v>7</v>
      </c>
      <c r="E68">
        <v>3</v>
      </c>
      <c r="F68">
        <f>'likvid terv'!$J$30</f>
        <v>0</v>
      </c>
      <c r="G68">
        <f>'likvid terv'!$B$2</f>
        <v>0</v>
      </c>
    </row>
    <row r="69" spans="1:7" x14ac:dyDescent="0.25">
      <c r="A69">
        <f>'likvid terv'!$B$1</f>
        <v>0</v>
      </c>
      <c r="B69">
        <f>'likvid terv'!$B$24</f>
        <v>0</v>
      </c>
      <c r="C69">
        <v>2026</v>
      </c>
      <c r="D69">
        <v>8</v>
      </c>
      <c r="E69">
        <v>3</v>
      </c>
      <c r="F69">
        <f>'likvid terv'!$K$30</f>
        <v>0</v>
      </c>
      <c r="G69">
        <f>'likvid terv'!$B$2</f>
        <v>0</v>
      </c>
    </row>
    <row r="70" spans="1:7" x14ac:dyDescent="0.25">
      <c r="A70">
        <f>'likvid terv'!$B$1</f>
        <v>0</v>
      </c>
      <c r="B70">
        <f>'likvid terv'!$B$24</f>
        <v>0</v>
      </c>
      <c r="C70">
        <v>2026</v>
      </c>
      <c r="D70">
        <v>9</v>
      </c>
      <c r="E70">
        <v>3</v>
      </c>
      <c r="F70">
        <f>'likvid terv'!$L$30</f>
        <v>0</v>
      </c>
      <c r="G70">
        <f>'likvid terv'!$B$2</f>
        <v>0</v>
      </c>
    </row>
    <row r="71" spans="1:7" x14ac:dyDescent="0.25">
      <c r="A71">
        <f>'likvid terv'!$B$1</f>
        <v>0</v>
      </c>
      <c r="B71">
        <f>'likvid terv'!$B$24</f>
        <v>0</v>
      </c>
      <c r="C71">
        <v>2026</v>
      </c>
      <c r="D71">
        <v>10</v>
      </c>
      <c r="E71">
        <v>3</v>
      </c>
      <c r="F71">
        <f>'likvid terv'!$M$30</f>
        <v>0</v>
      </c>
      <c r="G71">
        <f>'likvid terv'!$B$2</f>
        <v>0</v>
      </c>
    </row>
    <row r="72" spans="1:7" x14ac:dyDescent="0.25">
      <c r="A72">
        <f>'likvid terv'!$B$1</f>
        <v>0</v>
      </c>
      <c r="B72">
        <f>'likvid terv'!$B$24</f>
        <v>0</v>
      </c>
      <c r="C72">
        <v>2026</v>
      </c>
      <c r="D72">
        <v>11</v>
      </c>
      <c r="E72">
        <v>3</v>
      </c>
      <c r="F72">
        <f>'likvid terv'!$N$30</f>
        <v>0</v>
      </c>
      <c r="G72">
        <f>'likvid terv'!$B$2</f>
        <v>0</v>
      </c>
    </row>
    <row r="73" spans="1:7" x14ac:dyDescent="0.25">
      <c r="A73">
        <f>'likvid terv'!$B$1</f>
        <v>0</v>
      </c>
      <c r="B73">
        <f>'likvid terv'!$B$24</f>
        <v>0</v>
      </c>
      <c r="C73">
        <v>2026</v>
      </c>
      <c r="D73">
        <v>12</v>
      </c>
      <c r="E73">
        <v>3</v>
      </c>
      <c r="F73">
        <f>'likvid terv'!$O$30</f>
        <v>0</v>
      </c>
      <c r="G73">
        <f>'likvid terv'!$B$2</f>
        <v>0</v>
      </c>
    </row>
    <row r="74" spans="1:7" x14ac:dyDescent="0.25">
      <c r="A74">
        <f>'likvid terv'!$B$1</f>
        <v>0</v>
      </c>
      <c r="B74">
        <f>'likvid terv'!$B$24</f>
        <v>0</v>
      </c>
      <c r="C74">
        <v>2026</v>
      </c>
      <c r="D74">
        <v>1</v>
      </c>
      <c r="E74">
        <v>4</v>
      </c>
      <c r="F74">
        <f>'likvid terv'!$D$31</f>
        <v>0</v>
      </c>
      <c r="G74">
        <f>'likvid terv'!$B$2</f>
        <v>0</v>
      </c>
    </row>
    <row r="75" spans="1:7" x14ac:dyDescent="0.25">
      <c r="A75">
        <f>'likvid terv'!$B$1</f>
        <v>0</v>
      </c>
      <c r="B75">
        <f>'likvid terv'!$B$24</f>
        <v>0</v>
      </c>
      <c r="C75">
        <v>2026</v>
      </c>
      <c r="D75">
        <v>2</v>
      </c>
      <c r="E75">
        <v>4</v>
      </c>
      <c r="F75">
        <f>'likvid terv'!$E$31</f>
        <v>0</v>
      </c>
      <c r="G75">
        <f>'likvid terv'!$B$2</f>
        <v>0</v>
      </c>
    </row>
    <row r="76" spans="1:7" x14ac:dyDescent="0.25">
      <c r="A76">
        <f>'likvid terv'!$B$1</f>
        <v>0</v>
      </c>
      <c r="B76">
        <f>'likvid terv'!$B$24</f>
        <v>0</v>
      </c>
      <c r="C76">
        <v>2026</v>
      </c>
      <c r="D76">
        <v>3</v>
      </c>
      <c r="E76">
        <v>4</v>
      </c>
      <c r="F76">
        <f>'likvid terv'!$F$31</f>
        <v>0</v>
      </c>
      <c r="G76">
        <f>'likvid terv'!$B$2</f>
        <v>0</v>
      </c>
    </row>
    <row r="77" spans="1:7" x14ac:dyDescent="0.25">
      <c r="A77">
        <f>'likvid terv'!$B$1</f>
        <v>0</v>
      </c>
      <c r="B77">
        <f>'likvid terv'!$B$24</f>
        <v>0</v>
      </c>
      <c r="C77">
        <v>2026</v>
      </c>
      <c r="D77">
        <v>4</v>
      </c>
      <c r="E77">
        <v>4</v>
      </c>
      <c r="F77">
        <f>'likvid terv'!$G$31</f>
        <v>0</v>
      </c>
      <c r="G77">
        <f>'likvid terv'!$B$2</f>
        <v>0</v>
      </c>
    </row>
    <row r="78" spans="1:7" x14ac:dyDescent="0.25">
      <c r="A78">
        <f>'likvid terv'!$B$1</f>
        <v>0</v>
      </c>
      <c r="B78">
        <f>'likvid terv'!$B$24</f>
        <v>0</v>
      </c>
      <c r="C78">
        <v>2026</v>
      </c>
      <c r="D78">
        <v>5</v>
      </c>
      <c r="E78">
        <v>4</v>
      </c>
      <c r="F78">
        <f>'likvid terv'!$H$31</f>
        <v>0</v>
      </c>
      <c r="G78">
        <f>'likvid terv'!$B$2</f>
        <v>0</v>
      </c>
    </row>
    <row r="79" spans="1:7" x14ac:dyDescent="0.25">
      <c r="A79">
        <f>'likvid terv'!$B$1</f>
        <v>0</v>
      </c>
      <c r="B79">
        <f>'likvid terv'!$B$24</f>
        <v>0</v>
      </c>
      <c r="C79">
        <v>2026</v>
      </c>
      <c r="D79">
        <v>6</v>
      </c>
      <c r="E79">
        <v>4</v>
      </c>
      <c r="F79">
        <f>'likvid terv'!$I$31</f>
        <v>0</v>
      </c>
      <c r="G79">
        <f>'likvid terv'!$B$2</f>
        <v>0</v>
      </c>
    </row>
    <row r="80" spans="1:7" x14ac:dyDescent="0.25">
      <c r="A80">
        <f>'likvid terv'!$B$1</f>
        <v>0</v>
      </c>
      <c r="B80">
        <f>'likvid terv'!$B$24</f>
        <v>0</v>
      </c>
      <c r="C80">
        <v>2026</v>
      </c>
      <c r="D80">
        <v>7</v>
      </c>
      <c r="E80">
        <v>4</v>
      </c>
      <c r="F80">
        <f>'likvid terv'!$J$31</f>
        <v>0</v>
      </c>
      <c r="G80">
        <f>'likvid terv'!$B$2</f>
        <v>0</v>
      </c>
    </row>
    <row r="81" spans="1:7" x14ac:dyDescent="0.25">
      <c r="A81">
        <f>'likvid terv'!$B$1</f>
        <v>0</v>
      </c>
      <c r="B81">
        <f>'likvid terv'!$B$24</f>
        <v>0</v>
      </c>
      <c r="C81">
        <v>2026</v>
      </c>
      <c r="D81">
        <v>8</v>
      </c>
      <c r="E81">
        <v>4</v>
      </c>
      <c r="F81">
        <f>'likvid terv'!$K$31</f>
        <v>0</v>
      </c>
      <c r="G81">
        <f>'likvid terv'!$B$2</f>
        <v>0</v>
      </c>
    </row>
    <row r="82" spans="1:7" x14ac:dyDescent="0.25">
      <c r="A82">
        <f>'likvid terv'!$B$1</f>
        <v>0</v>
      </c>
      <c r="B82">
        <f>'likvid terv'!$B$24</f>
        <v>0</v>
      </c>
      <c r="C82">
        <v>2026</v>
      </c>
      <c r="D82">
        <v>9</v>
      </c>
      <c r="E82">
        <v>4</v>
      </c>
      <c r="F82">
        <f>'likvid terv'!$L$31</f>
        <v>0</v>
      </c>
      <c r="G82">
        <f>'likvid terv'!$B$2</f>
        <v>0</v>
      </c>
    </row>
    <row r="83" spans="1:7" x14ac:dyDescent="0.25">
      <c r="A83">
        <f>'likvid terv'!$B$1</f>
        <v>0</v>
      </c>
      <c r="B83">
        <f>'likvid terv'!$B$24</f>
        <v>0</v>
      </c>
      <c r="C83">
        <v>2026</v>
      </c>
      <c r="D83">
        <v>10</v>
      </c>
      <c r="E83">
        <v>4</v>
      </c>
      <c r="F83">
        <f>'likvid terv'!$M$31</f>
        <v>0</v>
      </c>
      <c r="G83">
        <f>'likvid terv'!$B$2</f>
        <v>0</v>
      </c>
    </row>
    <row r="84" spans="1:7" x14ac:dyDescent="0.25">
      <c r="A84">
        <f>'likvid terv'!$B$1</f>
        <v>0</v>
      </c>
      <c r="B84">
        <f>'likvid terv'!$B$24</f>
        <v>0</v>
      </c>
      <c r="C84">
        <v>2026</v>
      </c>
      <c r="D84">
        <v>11</v>
      </c>
      <c r="E84">
        <v>4</v>
      </c>
      <c r="F84">
        <f>'likvid terv'!$N$31</f>
        <v>0</v>
      </c>
      <c r="G84">
        <f>'likvid terv'!$B$2</f>
        <v>0</v>
      </c>
    </row>
    <row r="85" spans="1:7" x14ac:dyDescent="0.25">
      <c r="A85">
        <f>'likvid terv'!$B$1</f>
        <v>0</v>
      </c>
      <c r="B85">
        <f>'likvid terv'!$B$24</f>
        <v>0</v>
      </c>
      <c r="C85">
        <v>2026</v>
      </c>
      <c r="D85">
        <v>12</v>
      </c>
      <c r="E85">
        <v>4</v>
      </c>
      <c r="F85">
        <f>'likvid terv'!$O$31</f>
        <v>0</v>
      </c>
      <c r="G85">
        <f>'likvid terv'!$B$2</f>
        <v>0</v>
      </c>
    </row>
    <row r="86" spans="1:7" x14ac:dyDescent="0.25">
      <c r="A86">
        <f>'likvid terv'!$B$1</f>
        <v>0</v>
      </c>
      <c r="B86">
        <f>'likvid terv'!$B$24</f>
        <v>0</v>
      </c>
      <c r="C86">
        <v>2026</v>
      </c>
      <c r="D86">
        <v>1</v>
      </c>
      <c r="E86">
        <v>5</v>
      </c>
      <c r="F86">
        <f>'likvid terv'!$D$32</f>
        <v>0</v>
      </c>
      <c r="G86">
        <f>'likvid terv'!$B$2</f>
        <v>0</v>
      </c>
    </row>
    <row r="87" spans="1:7" x14ac:dyDescent="0.25">
      <c r="A87">
        <f>'likvid terv'!$B$1</f>
        <v>0</v>
      </c>
      <c r="B87">
        <f>'likvid terv'!$B$24</f>
        <v>0</v>
      </c>
      <c r="C87">
        <v>2026</v>
      </c>
      <c r="D87">
        <v>2</v>
      </c>
      <c r="E87">
        <v>5</v>
      </c>
      <c r="F87">
        <f>'likvid terv'!$E$32</f>
        <v>0</v>
      </c>
      <c r="G87">
        <f>'likvid terv'!$B$2</f>
        <v>0</v>
      </c>
    </row>
    <row r="88" spans="1:7" x14ac:dyDescent="0.25">
      <c r="A88">
        <f>'likvid terv'!$B$1</f>
        <v>0</v>
      </c>
      <c r="B88">
        <f>'likvid terv'!$B$24</f>
        <v>0</v>
      </c>
      <c r="C88">
        <v>2026</v>
      </c>
      <c r="D88">
        <v>3</v>
      </c>
      <c r="E88">
        <v>5</v>
      </c>
      <c r="F88">
        <f>'likvid terv'!$F$32</f>
        <v>0</v>
      </c>
      <c r="G88">
        <f>'likvid terv'!$B$2</f>
        <v>0</v>
      </c>
    </row>
    <row r="89" spans="1:7" x14ac:dyDescent="0.25">
      <c r="A89">
        <f>'likvid terv'!$B$1</f>
        <v>0</v>
      </c>
      <c r="B89">
        <f>'likvid terv'!$B$24</f>
        <v>0</v>
      </c>
      <c r="C89">
        <v>2026</v>
      </c>
      <c r="D89">
        <v>4</v>
      </c>
      <c r="E89">
        <v>5</v>
      </c>
      <c r="F89">
        <f>'likvid terv'!$G$32</f>
        <v>0</v>
      </c>
      <c r="G89">
        <f>'likvid terv'!$B$2</f>
        <v>0</v>
      </c>
    </row>
    <row r="90" spans="1:7" x14ac:dyDescent="0.25">
      <c r="A90">
        <f>'likvid terv'!$B$1</f>
        <v>0</v>
      </c>
      <c r="B90">
        <f>'likvid terv'!$B$24</f>
        <v>0</v>
      </c>
      <c r="C90">
        <v>2026</v>
      </c>
      <c r="D90">
        <v>5</v>
      </c>
      <c r="E90">
        <v>5</v>
      </c>
      <c r="F90">
        <f>'likvid terv'!$H$32</f>
        <v>0</v>
      </c>
      <c r="G90">
        <f>'likvid terv'!$B$2</f>
        <v>0</v>
      </c>
    </row>
    <row r="91" spans="1:7" x14ac:dyDescent="0.25">
      <c r="A91">
        <f>'likvid terv'!$B$1</f>
        <v>0</v>
      </c>
      <c r="B91">
        <f>'likvid terv'!$B$24</f>
        <v>0</v>
      </c>
      <c r="C91">
        <v>2026</v>
      </c>
      <c r="D91">
        <v>6</v>
      </c>
      <c r="E91">
        <v>5</v>
      </c>
      <c r="F91">
        <f>'likvid terv'!$I$32</f>
        <v>0</v>
      </c>
      <c r="G91">
        <f>'likvid terv'!$B$2</f>
        <v>0</v>
      </c>
    </row>
    <row r="92" spans="1:7" x14ac:dyDescent="0.25">
      <c r="A92">
        <f>'likvid terv'!$B$1</f>
        <v>0</v>
      </c>
      <c r="B92">
        <f>'likvid terv'!$B$24</f>
        <v>0</v>
      </c>
      <c r="C92">
        <v>2026</v>
      </c>
      <c r="D92">
        <v>7</v>
      </c>
      <c r="E92">
        <v>5</v>
      </c>
      <c r="F92">
        <f>'likvid terv'!$J$32</f>
        <v>0</v>
      </c>
      <c r="G92">
        <f>'likvid terv'!$B$2</f>
        <v>0</v>
      </c>
    </row>
    <row r="93" spans="1:7" x14ac:dyDescent="0.25">
      <c r="A93">
        <f>'likvid terv'!$B$1</f>
        <v>0</v>
      </c>
      <c r="B93">
        <f>'likvid terv'!$B$24</f>
        <v>0</v>
      </c>
      <c r="C93">
        <v>2026</v>
      </c>
      <c r="D93">
        <v>8</v>
      </c>
      <c r="E93">
        <v>5</v>
      </c>
      <c r="F93">
        <f>'likvid terv'!$K$32</f>
        <v>0</v>
      </c>
      <c r="G93">
        <f>'likvid terv'!$B$2</f>
        <v>0</v>
      </c>
    </row>
    <row r="94" spans="1:7" x14ac:dyDescent="0.25">
      <c r="A94">
        <f>'likvid terv'!$B$1</f>
        <v>0</v>
      </c>
      <c r="B94">
        <f>'likvid terv'!$B$24</f>
        <v>0</v>
      </c>
      <c r="C94">
        <v>2026</v>
      </c>
      <c r="D94">
        <v>9</v>
      </c>
      <c r="E94">
        <v>5</v>
      </c>
      <c r="F94">
        <f>'likvid terv'!$L$32</f>
        <v>0</v>
      </c>
      <c r="G94">
        <f>'likvid terv'!$B$2</f>
        <v>0</v>
      </c>
    </row>
    <row r="95" spans="1:7" x14ac:dyDescent="0.25">
      <c r="A95">
        <f>'likvid terv'!$B$1</f>
        <v>0</v>
      </c>
      <c r="B95">
        <f>'likvid terv'!$B$24</f>
        <v>0</v>
      </c>
      <c r="C95">
        <v>2026</v>
      </c>
      <c r="D95">
        <v>10</v>
      </c>
      <c r="E95">
        <v>5</v>
      </c>
      <c r="F95">
        <f>'likvid terv'!$M$32</f>
        <v>0</v>
      </c>
      <c r="G95">
        <f>'likvid terv'!$B$2</f>
        <v>0</v>
      </c>
    </row>
    <row r="96" spans="1:7" x14ac:dyDescent="0.25">
      <c r="A96">
        <f>'likvid terv'!$B$1</f>
        <v>0</v>
      </c>
      <c r="B96">
        <f>'likvid terv'!$B$24</f>
        <v>0</v>
      </c>
      <c r="C96">
        <v>2026</v>
      </c>
      <c r="D96">
        <v>11</v>
      </c>
      <c r="E96">
        <v>5</v>
      </c>
      <c r="F96">
        <f>'likvid terv'!$N$32</f>
        <v>0</v>
      </c>
      <c r="G96">
        <f>'likvid terv'!$B$2</f>
        <v>0</v>
      </c>
    </row>
    <row r="97" spans="1:7" x14ac:dyDescent="0.25">
      <c r="A97">
        <f>'likvid terv'!$B$1</f>
        <v>0</v>
      </c>
      <c r="B97">
        <f>'likvid terv'!$B$24</f>
        <v>0</v>
      </c>
      <c r="C97">
        <v>2026</v>
      </c>
      <c r="D97">
        <v>12</v>
      </c>
      <c r="E97">
        <v>5</v>
      </c>
      <c r="F97">
        <f>'likvid terv'!$O$32</f>
        <v>0</v>
      </c>
      <c r="G97">
        <f>'likvid terv'!$B$2</f>
        <v>0</v>
      </c>
    </row>
    <row r="98" spans="1:7" x14ac:dyDescent="0.25">
      <c r="A98">
        <f>'likvid terv'!$B$1</f>
        <v>0</v>
      </c>
      <c r="B98">
        <f>'likvid terv'!$B$24</f>
        <v>0</v>
      </c>
      <c r="C98">
        <v>2026</v>
      </c>
      <c r="D98">
        <v>1</v>
      </c>
      <c r="E98">
        <v>11</v>
      </c>
      <c r="F98">
        <f>'likvid terv'!$D$33</f>
        <v>0</v>
      </c>
      <c r="G98">
        <f>'likvid terv'!$B$2</f>
        <v>0</v>
      </c>
    </row>
    <row r="99" spans="1:7" x14ac:dyDescent="0.25">
      <c r="A99">
        <f>'likvid terv'!$B$1</f>
        <v>0</v>
      </c>
      <c r="B99">
        <f>'likvid terv'!$B$24</f>
        <v>0</v>
      </c>
      <c r="C99">
        <v>2026</v>
      </c>
      <c r="D99">
        <v>2</v>
      </c>
      <c r="E99">
        <v>11</v>
      </c>
      <c r="F99">
        <f>'likvid terv'!$E$33</f>
        <v>0</v>
      </c>
      <c r="G99">
        <f>'likvid terv'!$B$2</f>
        <v>0</v>
      </c>
    </row>
    <row r="100" spans="1:7" x14ac:dyDescent="0.25">
      <c r="A100">
        <f>'likvid terv'!$B$1</f>
        <v>0</v>
      </c>
      <c r="B100">
        <f>'likvid terv'!$B$24</f>
        <v>0</v>
      </c>
      <c r="C100">
        <v>2026</v>
      </c>
      <c r="D100">
        <v>3</v>
      </c>
      <c r="E100">
        <v>11</v>
      </c>
      <c r="F100">
        <f>'likvid terv'!$F$33</f>
        <v>0</v>
      </c>
      <c r="G100">
        <f>'likvid terv'!$B$2</f>
        <v>0</v>
      </c>
    </row>
    <row r="101" spans="1:7" x14ac:dyDescent="0.25">
      <c r="A101">
        <f>'likvid terv'!$B$1</f>
        <v>0</v>
      </c>
      <c r="B101">
        <f>'likvid terv'!$B$24</f>
        <v>0</v>
      </c>
      <c r="C101">
        <v>2026</v>
      </c>
      <c r="D101">
        <v>4</v>
      </c>
      <c r="E101">
        <v>11</v>
      </c>
      <c r="F101">
        <f>'likvid terv'!$G$33</f>
        <v>0</v>
      </c>
      <c r="G101">
        <f>'likvid terv'!$B$2</f>
        <v>0</v>
      </c>
    </row>
    <row r="102" spans="1:7" x14ac:dyDescent="0.25">
      <c r="A102">
        <f>'likvid terv'!$B$1</f>
        <v>0</v>
      </c>
      <c r="B102">
        <f>'likvid terv'!$B$24</f>
        <v>0</v>
      </c>
      <c r="C102">
        <v>2026</v>
      </c>
      <c r="D102">
        <v>5</v>
      </c>
      <c r="E102">
        <v>11</v>
      </c>
      <c r="F102">
        <f>'likvid terv'!$H$33</f>
        <v>0</v>
      </c>
      <c r="G102">
        <f>'likvid terv'!$B$2</f>
        <v>0</v>
      </c>
    </row>
    <row r="103" spans="1:7" x14ac:dyDescent="0.25">
      <c r="A103">
        <f>'likvid terv'!$B$1</f>
        <v>0</v>
      </c>
      <c r="B103">
        <f>'likvid terv'!$B$24</f>
        <v>0</v>
      </c>
      <c r="C103">
        <v>2026</v>
      </c>
      <c r="D103">
        <v>6</v>
      </c>
      <c r="E103">
        <v>11</v>
      </c>
      <c r="F103">
        <f>'likvid terv'!$I$33</f>
        <v>0</v>
      </c>
      <c r="G103">
        <f>'likvid terv'!$B$2</f>
        <v>0</v>
      </c>
    </row>
    <row r="104" spans="1:7" x14ac:dyDescent="0.25">
      <c r="A104">
        <f>'likvid terv'!$B$1</f>
        <v>0</v>
      </c>
      <c r="B104">
        <f>'likvid terv'!$B$24</f>
        <v>0</v>
      </c>
      <c r="C104">
        <v>2026</v>
      </c>
      <c r="D104">
        <v>7</v>
      </c>
      <c r="E104">
        <v>11</v>
      </c>
      <c r="F104">
        <f>'likvid terv'!$J$33</f>
        <v>0</v>
      </c>
      <c r="G104">
        <f>'likvid terv'!$B$2</f>
        <v>0</v>
      </c>
    </row>
    <row r="105" spans="1:7" x14ac:dyDescent="0.25">
      <c r="A105">
        <f>'likvid terv'!$B$1</f>
        <v>0</v>
      </c>
      <c r="B105">
        <f>'likvid terv'!$B$24</f>
        <v>0</v>
      </c>
      <c r="C105">
        <v>2026</v>
      </c>
      <c r="D105">
        <v>8</v>
      </c>
      <c r="E105">
        <v>11</v>
      </c>
      <c r="F105">
        <f>'likvid terv'!$K$33</f>
        <v>0</v>
      </c>
      <c r="G105">
        <f>'likvid terv'!$B$2</f>
        <v>0</v>
      </c>
    </row>
    <row r="106" spans="1:7" x14ac:dyDescent="0.25">
      <c r="A106">
        <f>'likvid terv'!$B$1</f>
        <v>0</v>
      </c>
      <c r="B106">
        <f>'likvid terv'!$B$24</f>
        <v>0</v>
      </c>
      <c r="C106">
        <v>2026</v>
      </c>
      <c r="D106">
        <v>9</v>
      </c>
      <c r="E106">
        <v>11</v>
      </c>
      <c r="F106">
        <f>'likvid terv'!$L$33</f>
        <v>0</v>
      </c>
      <c r="G106">
        <f>'likvid terv'!$B$2</f>
        <v>0</v>
      </c>
    </row>
    <row r="107" spans="1:7" x14ac:dyDescent="0.25">
      <c r="A107">
        <f>'likvid terv'!$B$1</f>
        <v>0</v>
      </c>
      <c r="B107">
        <f>'likvid terv'!$B$24</f>
        <v>0</v>
      </c>
      <c r="C107">
        <v>2026</v>
      </c>
      <c r="D107">
        <v>10</v>
      </c>
      <c r="E107">
        <v>11</v>
      </c>
      <c r="F107">
        <f>'likvid terv'!$M$33</f>
        <v>0</v>
      </c>
      <c r="G107">
        <f>'likvid terv'!$B$2</f>
        <v>0</v>
      </c>
    </row>
    <row r="108" spans="1:7" x14ac:dyDescent="0.25">
      <c r="A108">
        <f>'likvid terv'!$B$1</f>
        <v>0</v>
      </c>
      <c r="B108">
        <f>'likvid terv'!$B$24</f>
        <v>0</v>
      </c>
      <c r="C108">
        <v>2026</v>
      </c>
      <c r="D108">
        <v>11</v>
      </c>
      <c r="E108">
        <v>11</v>
      </c>
      <c r="F108">
        <f>'likvid terv'!$N$33</f>
        <v>0</v>
      </c>
      <c r="G108">
        <f>'likvid terv'!$B$2</f>
        <v>0</v>
      </c>
    </row>
    <row r="109" spans="1:7" x14ac:dyDescent="0.25">
      <c r="A109">
        <f>'likvid terv'!$B$1</f>
        <v>0</v>
      </c>
      <c r="B109">
        <f>'likvid terv'!$B$24</f>
        <v>0</v>
      </c>
      <c r="C109">
        <v>2026</v>
      </c>
      <c r="D109">
        <v>12</v>
      </c>
      <c r="E109">
        <v>11</v>
      </c>
      <c r="F109">
        <f>'likvid terv'!$O$33</f>
        <v>0</v>
      </c>
      <c r="G109">
        <f>'likvid terv'!$B$2</f>
        <v>0</v>
      </c>
    </row>
    <row r="110" spans="1:7" x14ac:dyDescent="0.25">
      <c r="A110">
        <f>'likvid terv'!$B$1</f>
        <v>0</v>
      </c>
      <c r="B110">
        <f>'likvid terv'!$B$24</f>
        <v>0</v>
      </c>
      <c r="C110">
        <v>2026</v>
      </c>
      <c r="D110">
        <v>1</v>
      </c>
      <c r="E110">
        <v>12</v>
      </c>
      <c r="F110">
        <f>'likvid terv'!$D$34</f>
        <v>0</v>
      </c>
      <c r="G110">
        <f>'likvid terv'!$B$2</f>
        <v>0</v>
      </c>
    </row>
    <row r="111" spans="1:7" x14ac:dyDescent="0.25">
      <c r="A111">
        <f>'likvid terv'!$B$1</f>
        <v>0</v>
      </c>
      <c r="B111">
        <f>'likvid terv'!$B$24</f>
        <v>0</v>
      </c>
      <c r="C111">
        <v>2026</v>
      </c>
      <c r="D111">
        <v>2</v>
      </c>
      <c r="E111">
        <v>12</v>
      </c>
      <c r="F111">
        <f>'likvid terv'!$E$34</f>
        <v>0</v>
      </c>
      <c r="G111">
        <f>'likvid terv'!$B$2</f>
        <v>0</v>
      </c>
    </row>
    <row r="112" spans="1:7" x14ac:dyDescent="0.25">
      <c r="A112">
        <f>'likvid terv'!$B$1</f>
        <v>0</v>
      </c>
      <c r="B112">
        <f>'likvid terv'!$B$24</f>
        <v>0</v>
      </c>
      <c r="C112">
        <v>2026</v>
      </c>
      <c r="D112">
        <v>3</v>
      </c>
      <c r="E112">
        <v>12</v>
      </c>
      <c r="F112">
        <f>'likvid terv'!$F$34</f>
        <v>0</v>
      </c>
      <c r="G112">
        <f>'likvid terv'!$B$2</f>
        <v>0</v>
      </c>
    </row>
    <row r="113" spans="1:7" x14ac:dyDescent="0.25">
      <c r="A113">
        <f>'likvid terv'!$B$1</f>
        <v>0</v>
      </c>
      <c r="B113">
        <f>'likvid terv'!$B$24</f>
        <v>0</v>
      </c>
      <c r="C113">
        <v>2026</v>
      </c>
      <c r="D113">
        <v>4</v>
      </c>
      <c r="E113">
        <v>12</v>
      </c>
      <c r="F113">
        <f>'likvid terv'!$G$34</f>
        <v>0</v>
      </c>
      <c r="G113">
        <f>'likvid terv'!$B$2</f>
        <v>0</v>
      </c>
    </row>
    <row r="114" spans="1:7" x14ac:dyDescent="0.25">
      <c r="A114">
        <f>'likvid terv'!$B$1</f>
        <v>0</v>
      </c>
      <c r="B114">
        <f>'likvid terv'!$B$24</f>
        <v>0</v>
      </c>
      <c r="C114">
        <v>2026</v>
      </c>
      <c r="D114">
        <v>5</v>
      </c>
      <c r="E114">
        <v>12</v>
      </c>
      <c r="F114">
        <f>'likvid terv'!$H$34</f>
        <v>0</v>
      </c>
      <c r="G114">
        <f>'likvid terv'!$B$2</f>
        <v>0</v>
      </c>
    </row>
    <row r="115" spans="1:7" x14ac:dyDescent="0.25">
      <c r="A115">
        <f>'likvid terv'!$B$1</f>
        <v>0</v>
      </c>
      <c r="B115">
        <f>'likvid terv'!$B$24</f>
        <v>0</v>
      </c>
      <c r="C115">
        <v>2026</v>
      </c>
      <c r="D115">
        <v>6</v>
      </c>
      <c r="E115">
        <v>12</v>
      </c>
      <c r="F115">
        <f>'likvid terv'!$I$34</f>
        <v>0</v>
      </c>
      <c r="G115">
        <f>'likvid terv'!$B$2</f>
        <v>0</v>
      </c>
    </row>
    <row r="116" spans="1:7" x14ac:dyDescent="0.25">
      <c r="A116">
        <f>'likvid terv'!$B$1</f>
        <v>0</v>
      </c>
      <c r="B116">
        <f>'likvid terv'!$B$24</f>
        <v>0</v>
      </c>
      <c r="C116">
        <v>2026</v>
      </c>
      <c r="D116">
        <v>7</v>
      </c>
      <c r="E116">
        <v>12</v>
      </c>
      <c r="F116">
        <f>'likvid terv'!$J$34</f>
        <v>0</v>
      </c>
      <c r="G116">
        <f>'likvid terv'!$B$2</f>
        <v>0</v>
      </c>
    </row>
    <row r="117" spans="1:7" x14ac:dyDescent="0.25">
      <c r="A117">
        <f>'likvid terv'!$B$1</f>
        <v>0</v>
      </c>
      <c r="B117">
        <f>'likvid terv'!$B$24</f>
        <v>0</v>
      </c>
      <c r="C117">
        <v>2026</v>
      </c>
      <c r="D117">
        <v>8</v>
      </c>
      <c r="E117">
        <v>12</v>
      </c>
      <c r="F117">
        <f>'likvid terv'!$K$34</f>
        <v>0</v>
      </c>
      <c r="G117">
        <f>'likvid terv'!$B$2</f>
        <v>0</v>
      </c>
    </row>
    <row r="118" spans="1:7" x14ac:dyDescent="0.25">
      <c r="A118">
        <f>'likvid terv'!$B$1</f>
        <v>0</v>
      </c>
      <c r="B118">
        <f>'likvid terv'!$B$24</f>
        <v>0</v>
      </c>
      <c r="C118">
        <v>2026</v>
      </c>
      <c r="D118">
        <v>9</v>
      </c>
      <c r="E118">
        <v>12</v>
      </c>
      <c r="F118">
        <f>'likvid terv'!$L$34</f>
        <v>0</v>
      </c>
      <c r="G118">
        <f>'likvid terv'!$B$2</f>
        <v>0</v>
      </c>
    </row>
    <row r="119" spans="1:7" x14ac:dyDescent="0.25">
      <c r="A119">
        <f>'likvid terv'!$B$1</f>
        <v>0</v>
      </c>
      <c r="B119">
        <f>'likvid terv'!$B$24</f>
        <v>0</v>
      </c>
      <c r="C119">
        <v>2026</v>
      </c>
      <c r="D119">
        <v>10</v>
      </c>
      <c r="E119">
        <v>12</v>
      </c>
      <c r="F119">
        <f>'likvid terv'!$M$34</f>
        <v>0</v>
      </c>
      <c r="G119">
        <f>'likvid terv'!$B$2</f>
        <v>0</v>
      </c>
    </row>
    <row r="120" spans="1:7" x14ac:dyDescent="0.25">
      <c r="A120">
        <f>'likvid terv'!$B$1</f>
        <v>0</v>
      </c>
      <c r="B120">
        <f>'likvid terv'!$B$24</f>
        <v>0</v>
      </c>
      <c r="C120">
        <v>2026</v>
      </c>
      <c r="D120">
        <v>11</v>
      </c>
      <c r="E120">
        <v>12</v>
      </c>
      <c r="F120">
        <f>'likvid terv'!$N$34</f>
        <v>0</v>
      </c>
      <c r="G120">
        <f>'likvid terv'!$B$2</f>
        <v>0</v>
      </c>
    </row>
    <row r="121" spans="1:7" x14ac:dyDescent="0.25">
      <c r="A121">
        <f>'likvid terv'!$B$1</f>
        <v>0</v>
      </c>
      <c r="B121">
        <f>'likvid terv'!$B$24</f>
        <v>0</v>
      </c>
      <c r="C121">
        <v>2026</v>
      </c>
      <c r="D121">
        <v>12</v>
      </c>
      <c r="E121">
        <v>12</v>
      </c>
      <c r="F121">
        <f>'likvid terv'!$O$34</f>
        <v>0</v>
      </c>
      <c r="G121">
        <f>'likvid terv'!$B$2</f>
        <v>0</v>
      </c>
    </row>
    <row r="122" spans="1:7" x14ac:dyDescent="0.25">
      <c r="A122">
        <f>'likvid terv'!$B$1</f>
        <v>0</v>
      </c>
      <c r="B122">
        <f>'likvid terv'!$B$24</f>
        <v>0</v>
      </c>
      <c r="C122">
        <v>2026</v>
      </c>
      <c r="D122">
        <v>1</v>
      </c>
      <c r="E122">
        <v>13</v>
      </c>
      <c r="F122">
        <f>'likvid terv'!$D$35</f>
        <v>0</v>
      </c>
      <c r="G122">
        <f>'likvid terv'!$B$2</f>
        <v>0</v>
      </c>
    </row>
    <row r="123" spans="1:7" x14ac:dyDescent="0.25">
      <c r="A123">
        <f>'likvid terv'!$B$1</f>
        <v>0</v>
      </c>
      <c r="B123">
        <f>'likvid terv'!$B$24</f>
        <v>0</v>
      </c>
      <c r="C123">
        <v>2026</v>
      </c>
      <c r="D123">
        <v>2</v>
      </c>
      <c r="E123">
        <v>13</v>
      </c>
      <c r="F123">
        <f>'likvid terv'!$E$35</f>
        <v>0</v>
      </c>
      <c r="G123">
        <f>'likvid terv'!$B$2</f>
        <v>0</v>
      </c>
    </row>
    <row r="124" spans="1:7" x14ac:dyDescent="0.25">
      <c r="A124">
        <f>'likvid terv'!$B$1</f>
        <v>0</v>
      </c>
      <c r="B124">
        <f>'likvid terv'!$B$24</f>
        <v>0</v>
      </c>
      <c r="C124">
        <v>2026</v>
      </c>
      <c r="D124">
        <v>3</v>
      </c>
      <c r="E124">
        <v>13</v>
      </c>
      <c r="F124">
        <f>'likvid terv'!$F$35</f>
        <v>0</v>
      </c>
      <c r="G124">
        <f>'likvid terv'!$B$2</f>
        <v>0</v>
      </c>
    </row>
    <row r="125" spans="1:7" x14ac:dyDescent="0.25">
      <c r="A125">
        <f>'likvid terv'!$B$1</f>
        <v>0</v>
      </c>
      <c r="B125">
        <f>'likvid terv'!$B$24</f>
        <v>0</v>
      </c>
      <c r="C125">
        <v>2026</v>
      </c>
      <c r="D125">
        <v>4</v>
      </c>
      <c r="E125">
        <v>13</v>
      </c>
      <c r="F125">
        <f>'likvid terv'!$G$35</f>
        <v>0</v>
      </c>
      <c r="G125">
        <f>'likvid terv'!$B$2</f>
        <v>0</v>
      </c>
    </row>
    <row r="126" spans="1:7" x14ac:dyDescent="0.25">
      <c r="A126">
        <f>'likvid terv'!$B$1</f>
        <v>0</v>
      </c>
      <c r="B126">
        <f>'likvid terv'!$B$24</f>
        <v>0</v>
      </c>
      <c r="C126">
        <v>2026</v>
      </c>
      <c r="D126">
        <v>5</v>
      </c>
      <c r="E126">
        <v>13</v>
      </c>
      <c r="F126">
        <f>'likvid terv'!$H$35</f>
        <v>0</v>
      </c>
      <c r="G126">
        <f>'likvid terv'!$B$2</f>
        <v>0</v>
      </c>
    </row>
    <row r="127" spans="1:7" x14ac:dyDescent="0.25">
      <c r="A127">
        <f>'likvid terv'!$B$1</f>
        <v>0</v>
      </c>
      <c r="B127">
        <f>'likvid terv'!$B$24</f>
        <v>0</v>
      </c>
      <c r="C127">
        <v>2026</v>
      </c>
      <c r="D127">
        <v>6</v>
      </c>
      <c r="E127">
        <v>13</v>
      </c>
      <c r="F127">
        <f>'likvid terv'!$I$35</f>
        <v>0</v>
      </c>
      <c r="G127">
        <f>'likvid terv'!$B$2</f>
        <v>0</v>
      </c>
    </row>
    <row r="128" spans="1:7" x14ac:dyDescent="0.25">
      <c r="A128">
        <f>'likvid terv'!$B$1</f>
        <v>0</v>
      </c>
      <c r="B128">
        <f>'likvid terv'!$B$24</f>
        <v>0</v>
      </c>
      <c r="C128">
        <v>2026</v>
      </c>
      <c r="D128">
        <v>7</v>
      </c>
      <c r="E128">
        <v>13</v>
      </c>
      <c r="F128">
        <f>'likvid terv'!$J$35</f>
        <v>0</v>
      </c>
      <c r="G128">
        <f>'likvid terv'!$B$2</f>
        <v>0</v>
      </c>
    </row>
    <row r="129" spans="1:7" x14ac:dyDescent="0.25">
      <c r="A129">
        <f>'likvid terv'!$B$1</f>
        <v>0</v>
      </c>
      <c r="B129">
        <f>'likvid terv'!$B$24</f>
        <v>0</v>
      </c>
      <c r="C129">
        <v>2026</v>
      </c>
      <c r="D129">
        <v>8</v>
      </c>
      <c r="E129">
        <v>13</v>
      </c>
      <c r="F129">
        <f>'likvid terv'!$K$35</f>
        <v>0</v>
      </c>
      <c r="G129">
        <f>'likvid terv'!$B$2</f>
        <v>0</v>
      </c>
    </row>
    <row r="130" spans="1:7" x14ac:dyDescent="0.25">
      <c r="A130">
        <f>'likvid terv'!$B$1</f>
        <v>0</v>
      </c>
      <c r="B130">
        <f>'likvid terv'!$B$24</f>
        <v>0</v>
      </c>
      <c r="C130">
        <v>2026</v>
      </c>
      <c r="D130">
        <v>9</v>
      </c>
      <c r="E130">
        <v>13</v>
      </c>
      <c r="F130">
        <f>'likvid terv'!$L$35</f>
        <v>0</v>
      </c>
      <c r="G130">
        <f>'likvid terv'!$B$2</f>
        <v>0</v>
      </c>
    </row>
    <row r="131" spans="1:7" x14ac:dyDescent="0.25">
      <c r="A131">
        <f>'likvid terv'!$B$1</f>
        <v>0</v>
      </c>
      <c r="B131">
        <f>'likvid terv'!$B$24</f>
        <v>0</v>
      </c>
      <c r="C131">
        <v>2026</v>
      </c>
      <c r="D131">
        <v>10</v>
      </c>
      <c r="E131">
        <v>13</v>
      </c>
      <c r="F131">
        <f>'likvid terv'!$M$35</f>
        <v>0</v>
      </c>
      <c r="G131">
        <f>'likvid terv'!$B$2</f>
        <v>0</v>
      </c>
    </row>
    <row r="132" spans="1:7" x14ac:dyDescent="0.25">
      <c r="A132">
        <f>'likvid terv'!$B$1</f>
        <v>0</v>
      </c>
      <c r="B132">
        <f>'likvid terv'!$B$24</f>
        <v>0</v>
      </c>
      <c r="C132">
        <v>2026</v>
      </c>
      <c r="D132">
        <v>11</v>
      </c>
      <c r="E132">
        <v>13</v>
      </c>
      <c r="F132">
        <f>'likvid terv'!$N$35</f>
        <v>0</v>
      </c>
      <c r="G132">
        <f>'likvid terv'!$B$2</f>
        <v>0</v>
      </c>
    </row>
    <row r="133" spans="1:7" x14ac:dyDescent="0.25">
      <c r="A133">
        <f>'likvid terv'!$B$1</f>
        <v>0</v>
      </c>
      <c r="B133">
        <f>'likvid terv'!$B$24</f>
        <v>0</v>
      </c>
      <c r="C133">
        <v>2026</v>
      </c>
      <c r="D133">
        <v>12</v>
      </c>
      <c r="E133">
        <v>13</v>
      </c>
      <c r="F133">
        <f>'likvid terv'!$O$35</f>
        <v>0</v>
      </c>
      <c r="G133">
        <f>'likvid terv'!$B$2</f>
        <v>0</v>
      </c>
    </row>
    <row r="134" spans="1:7" x14ac:dyDescent="0.25">
      <c r="A134">
        <f>'likvid terv'!$B$1</f>
        <v>0</v>
      </c>
      <c r="B134">
        <f>'likvid terv'!$B$24</f>
        <v>0</v>
      </c>
      <c r="C134">
        <v>2026</v>
      </c>
      <c r="D134">
        <v>1</v>
      </c>
      <c r="E134">
        <v>14</v>
      </c>
      <c r="F134">
        <f>'likvid terv'!$D$36</f>
        <v>0</v>
      </c>
      <c r="G134">
        <f>'likvid terv'!$B$2</f>
        <v>0</v>
      </c>
    </row>
    <row r="135" spans="1:7" x14ac:dyDescent="0.25">
      <c r="A135">
        <f>'likvid terv'!$B$1</f>
        <v>0</v>
      </c>
      <c r="B135">
        <f>'likvid terv'!$B$24</f>
        <v>0</v>
      </c>
      <c r="C135">
        <v>2026</v>
      </c>
      <c r="D135">
        <v>2</v>
      </c>
      <c r="E135">
        <v>14</v>
      </c>
      <c r="F135">
        <f>'likvid terv'!$E$36</f>
        <v>0</v>
      </c>
      <c r="G135">
        <f>'likvid terv'!$B$2</f>
        <v>0</v>
      </c>
    </row>
    <row r="136" spans="1:7" x14ac:dyDescent="0.25">
      <c r="A136">
        <f>'likvid terv'!$B$1</f>
        <v>0</v>
      </c>
      <c r="B136">
        <f>'likvid terv'!$B$24</f>
        <v>0</v>
      </c>
      <c r="C136">
        <v>2026</v>
      </c>
      <c r="D136">
        <v>3</v>
      </c>
      <c r="E136">
        <v>14</v>
      </c>
      <c r="F136">
        <f>'likvid terv'!$F$36</f>
        <v>0</v>
      </c>
      <c r="G136">
        <f>'likvid terv'!$B$2</f>
        <v>0</v>
      </c>
    </row>
    <row r="137" spans="1:7" x14ac:dyDescent="0.25">
      <c r="A137">
        <f>'likvid terv'!$B$1</f>
        <v>0</v>
      </c>
      <c r="B137">
        <f>'likvid terv'!$B$24</f>
        <v>0</v>
      </c>
      <c r="C137">
        <v>2026</v>
      </c>
      <c r="D137">
        <v>4</v>
      </c>
      <c r="E137">
        <v>14</v>
      </c>
      <c r="F137">
        <f>'likvid terv'!$G$36</f>
        <v>0</v>
      </c>
      <c r="G137">
        <f>'likvid terv'!$B$2</f>
        <v>0</v>
      </c>
    </row>
    <row r="138" spans="1:7" x14ac:dyDescent="0.25">
      <c r="A138">
        <f>'likvid terv'!$B$1</f>
        <v>0</v>
      </c>
      <c r="B138">
        <f>'likvid terv'!$B$24</f>
        <v>0</v>
      </c>
      <c r="C138">
        <v>2026</v>
      </c>
      <c r="D138">
        <v>5</v>
      </c>
      <c r="E138">
        <v>14</v>
      </c>
      <c r="F138">
        <f>'likvid terv'!$H$36</f>
        <v>0</v>
      </c>
      <c r="G138">
        <f>'likvid terv'!$B$2</f>
        <v>0</v>
      </c>
    </row>
    <row r="139" spans="1:7" x14ac:dyDescent="0.25">
      <c r="A139">
        <f>'likvid terv'!$B$1</f>
        <v>0</v>
      </c>
      <c r="B139">
        <f>'likvid terv'!$B$24</f>
        <v>0</v>
      </c>
      <c r="C139">
        <v>2026</v>
      </c>
      <c r="D139">
        <v>6</v>
      </c>
      <c r="E139">
        <v>14</v>
      </c>
      <c r="F139">
        <f>'likvid terv'!$I$36</f>
        <v>0</v>
      </c>
      <c r="G139">
        <f>'likvid terv'!$B$2</f>
        <v>0</v>
      </c>
    </row>
    <row r="140" spans="1:7" x14ac:dyDescent="0.25">
      <c r="A140">
        <f>'likvid terv'!$B$1</f>
        <v>0</v>
      </c>
      <c r="B140">
        <f>'likvid terv'!$B$24</f>
        <v>0</v>
      </c>
      <c r="C140">
        <v>2026</v>
      </c>
      <c r="D140">
        <v>7</v>
      </c>
      <c r="E140">
        <v>14</v>
      </c>
      <c r="F140">
        <f>'likvid terv'!$J$36</f>
        <v>0</v>
      </c>
      <c r="G140">
        <f>'likvid terv'!$B$2</f>
        <v>0</v>
      </c>
    </row>
    <row r="141" spans="1:7" x14ac:dyDescent="0.25">
      <c r="A141">
        <f>'likvid terv'!$B$1</f>
        <v>0</v>
      </c>
      <c r="B141">
        <f>'likvid terv'!$B$24</f>
        <v>0</v>
      </c>
      <c r="C141">
        <v>2026</v>
      </c>
      <c r="D141">
        <v>8</v>
      </c>
      <c r="E141">
        <v>14</v>
      </c>
      <c r="F141">
        <f>'likvid terv'!$K$36</f>
        <v>0</v>
      </c>
      <c r="G141">
        <f>'likvid terv'!$B$2</f>
        <v>0</v>
      </c>
    </row>
    <row r="142" spans="1:7" x14ac:dyDescent="0.25">
      <c r="A142">
        <f>'likvid terv'!$B$1</f>
        <v>0</v>
      </c>
      <c r="B142">
        <f>'likvid terv'!$B$24</f>
        <v>0</v>
      </c>
      <c r="C142">
        <v>2026</v>
      </c>
      <c r="D142">
        <v>9</v>
      </c>
      <c r="E142">
        <v>14</v>
      </c>
      <c r="F142">
        <f>'likvid terv'!$L$36</f>
        <v>0</v>
      </c>
      <c r="G142">
        <f>'likvid terv'!$B$2</f>
        <v>0</v>
      </c>
    </row>
    <row r="143" spans="1:7" x14ac:dyDescent="0.25">
      <c r="A143">
        <f>'likvid terv'!$B$1</f>
        <v>0</v>
      </c>
      <c r="B143">
        <f>'likvid terv'!$B$24</f>
        <v>0</v>
      </c>
      <c r="C143">
        <v>2026</v>
      </c>
      <c r="D143">
        <v>10</v>
      </c>
      <c r="E143">
        <v>14</v>
      </c>
      <c r="F143">
        <f>'likvid terv'!$M$36</f>
        <v>0</v>
      </c>
      <c r="G143">
        <f>'likvid terv'!$B$2</f>
        <v>0</v>
      </c>
    </row>
    <row r="144" spans="1:7" x14ac:dyDescent="0.25">
      <c r="A144">
        <f>'likvid terv'!$B$1</f>
        <v>0</v>
      </c>
      <c r="B144">
        <f>'likvid terv'!$B$24</f>
        <v>0</v>
      </c>
      <c r="C144">
        <v>2026</v>
      </c>
      <c r="D144">
        <v>11</v>
      </c>
      <c r="E144">
        <v>14</v>
      </c>
      <c r="F144">
        <f>'likvid terv'!$N$36</f>
        <v>0</v>
      </c>
      <c r="G144">
        <f>'likvid terv'!$B$2</f>
        <v>0</v>
      </c>
    </row>
    <row r="145" spans="1:7" x14ac:dyDescent="0.25">
      <c r="A145">
        <f>'likvid terv'!$B$1</f>
        <v>0</v>
      </c>
      <c r="B145">
        <f>'likvid terv'!$B$24</f>
        <v>0</v>
      </c>
      <c r="C145">
        <v>2026</v>
      </c>
      <c r="D145">
        <v>12</v>
      </c>
      <c r="E145">
        <v>14</v>
      </c>
      <c r="F145">
        <f>'likvid terv'!$O$36</f>
        <v>0</v>
      </c>
      <c r="G145">
        <f>'likvid terv'!$B$2</f>
        <v>0</v>
      </c>
    </row>
    <row r="146" spans="1:7" x14ac:dyDescent="0.25">
      <c r="A146">
        <f>'likvid terv'!$B$1</f>
        <v>0</v>
      </c>
      <c r="B146">
        <f>'likvid terv'!$B$24</f>
        <v>0</v>
      </c>
      <c r="C146">
        <v>2026</v>
      </c>
      <c r="D146">
        <v>1</v>
      </c>
      <c r="E146">
        <v>15</v>
      </c>
      <c r="F146">
        <f>'likvid terv'!$D$37</f>
        <v>0</v>
      </c>
      <c r="G146">
        <f>'likvid terv'!$B$2</f>
        <v>0</v>
      </c>
    </row>
    <row r="147" spans="1:7" x14ac:dyDescent="0.25">
      <c r="A147">
        <f>'likvid terv'!$B$1</f>
        <v>0</v>
      </c>
      <c r="B147">
        <f>'likvid terv'!$B$24</f>
        <v>0</v>
      </c>
      <c r="C147">
        <v>2026</v>
      </c>
      <c r="D147">
        <v>2</v>
      </c>
      <c r="E147">
        <v>15</v>
      </c>
      <c r="F147">
        <f>'likvid terv'!$E$37</f>
        <v>0</v>
      </c>
      <c r="G147">
        <f>'likvid terv'!$B$2</f>
        <v>0</v>
      </c>
    </row>
    <row r="148" spans="1:7" x14ac:dyDescent="0.25">
      <c r="A148">
        <f>'likvid terv'!$B$1</f>
        <v>0</v>
      </c>
      <c r="B148">
        <f>'likvid terv'!$B$24</f>
        <v>0</v>
      </c>
      <c r="C148">
        <v>2026</v>
      </c>
      <c r="D148">
        <v>3</v>
      </c>
      <c r="E148">
        <v>15</v>
      </c>
      <c r="F148">
        <f>'likvid terv'!$F$37</f>
        <v>0</v>
      </c>
      <c r="G148">
        <f>'likvid terv'!$B$2</f>
        <v>0</v>
      </c>
    </row>
    <row r="149" spans="1:7" x14ac:dyDescent="0.25">
      <c r="A149">
        <f>'likvid terv'!$B$1</f>
        <v>0</v>
      </c>
      <c r="B149">
        <f>'likvid terv'!$B$24</f>
        <v>0</v>
      </c>
      <c r="C149">
        <v>2026</v>
      </c>
      <c r="D149">
        <v>4</v>
      </c>
      <c r="E149">
        <v>15</v>
      </c>
      <c r="F149">
        <f>'likvid terv'!$G$37</f>
        <v>0</v>
      </c>
      <c r="G149">
        <f>'likvid terv'!$B$2</f>
        <v>0</v>
      </c>
    </row>
    <row r="150" spans="1:7" x14ac:dyDescent="0.25">
      <c r="A150">
        <f>'likvid terv'!$B$1</f>
        <v>0</v>
      </c>
      <c r="B150">
        <f>'likvid terv'!$B$24</f>
        <v>0</v>
      </c>
      <c r="C150">
        <v>2026</v>
      </c>
      <c r="D150">
        <v>5</v>
      </c>
      <c r="E150">
        <v>15</v>
      </c>
      <c r="F150">
        <f>'likvid terv'!$H$37</f>
        <v>0</v>
      </c>
      <c r="G150">
        <f>'likvid terv'!$B$2</f>
        <v>0</v>
      </c>
    </row>
    <row r="151" spans="1:7" x14ac:dyDescent="0.25">
      <c r="A151">
        <f>'likvid terv'!$B$1</f>
        <v>0</v>
      </c>
      <c r="B151">
        <f>'likvid terv'!$B$24</f>
        <v>0</v>
      </c>
      <c r="C151">
        <v>2026</v>
      </c>
      <c r="D151">
        <v>6</v>
      </c>
      <c r="E151">
        <v>15</v>
      </c>
      <c r="F151">
        <f>'likvid terv'!$I$37</f>
        <v>0</v>
      </c>
      <c r="G151">
        <f>'likvid terv'!$B$2</f>
        <v>0</v>
      </c>
    </row>
    <row r="152" spans="1:7" x14ac:dyDescent="0.25">
      <c r="A152">
        <f>'likvid terv'!$B$1</f>
        <v>0</v>
      </c>
      <c r="B152">
        <f>'likvid terv'!$B$24</f>
        <v>0</v>
      </c>
      <c r="C152">
        <v>2026</v>
      </c>
      <c r="D152">
        <v>7</v>
      </c>
      <c r="E152">
        <v>15</v>
      </c>
      <c r="F152">
        <f>'likvid terv'!$J$37</f>
        <v>0</v>
      </c>
      <c r="G152">
        <f>'likvid terv'!$B$2</f>
        <v>0</v>
      </c>
    </row>
    <row r="153" spans="1:7" x14ac:dyDescent="0.25">
      <c r="A153">
        <f>'likvid terv'!$B$1</f>
        <v>0</v>
      </c>
      <c r="B153">
        <f>'likvid terv'!$B$24</f>
        <v>0</v>
      </c>
      <c r="C153">
        <v>2026</v>
      </c>
      <c r="D153">
        <v>8</v>
      </c>
      <c r="E153">
        <v>15</v>
      </c>
      <c r="F153">
        <f>'likvid terv'!$K$37</f>
        <v>0</v>
      </c>
      <c r="G153">
        <f>'likvid terv'!$B$2</f>
        <v>0</v>
      </c>
    </row>
    <row r="154" spans="1:7" x14ac:dyDescent="0.25">
      <c r="A154">
        <f>'likvid terv'!$B$1</f>
        <v>0</v>
      </c>
      <c r="B154">
        <f>'likvid terv'!$B$24</f>
        <v>0</v>
      </c>
      <c r="C154">
        <v>2026</v>
      </c>
      <c r="D154">
        <v>9</v>
      </c>
      <c r="E154">
        <v>15</v>
      </c>
      <c r="F154">
        <f>'likvid terv'!$L$37</f>
        <v>0</v>
      </c>
      <c r="G154">
        <f>'likvid terv'!$B$2</f>
        <v>0</v>
      </c>
    </row>
    <row r="155" spans="1:7" x14ac:dyDescent="0.25">
      <c r="A155">
        <f>'likvid terv'!$B$1</f>
        <v>0</v>
      </c>
      <c r="B155">
        <f>'likvid terv'!$B$24</f>
        <v>0</v>
      </c>
      <c r="C155">
        <v>2026</v>
      </c>
      <c r="D155">
        <v>10</v>
      </c>
      <c r="E155">
        <v>15</v>
      </c>
      <c r="F155">
        <f>'likvid terv'!$M$37</f>
        <v>0</v>
      </c>
      <c r="G155">
        <f>'likvid terv'!$B$2</f>
        <v>0</v>
      </c>
    </row>
    <row r="156" spans="1:7" x14ac:dyDescent="0.25">
      <c r="A156">
        <f>'likvid terv'!$B$1</f>
        <v>0</v>
      </c>
      <c r="B156">
        <f>'likvid terv'!$B$24</f>
        <v>0</v>
      </c>
      <c r="C156">
        <v>2026</v>
      </c>
      <c r="D156">
        <v>11</v>
      </c>
      <c r="E156">
        <v>15</v>
      </c>
      <c r="F156">
        <f>'likvid terv'!$N$37</f>
        <v>0</v>
      </c>
      <c r="G156">
        <f>'likvid terv'!$B$2</f>
        <v>0</v>
      </c>
    </row>
    <row r="157" spans="1:7" x14ac:dyDescent="0.25">
      <c r="A157">
        <f>'likvid terv'!$B$1</f>
        <v>0</v>
      </c>
      <c r="B157">
        <f>'likvid terv'!$B$24</f>
        <v>0</v>
      </c>
      <c r="C157">
        <v>2026</v>
      </c>
      <c r="D157">
        <v>12</v>
      </c>
      <c r="E157">
        <v>15</v>
      </c>
      <c r="F157">
        <f>'likvid terv'!$O$37</f>
        <v>0</v>
      </c>
      <c r="G157">
        <f>'likvid terv'!$B$2</f>
        <v>0</v>
      </c>
    </row>
    <row r="158" spans="1:7" x14ac:dyDescent="0.25">
      <c r="A158">
        <f>'likvid terv'!$B$1</f>
        <v>0</v>
      </c>
      <c r="B158">
        <f>'likvid terv'!$B$24</f>
        <v>0</v>
      </c>
      <c r="C158">
        <v>2026</v>
      </c>
      <c r="D158">
        <v>1</v>
      </c>
      <c r="E158">
        <v>16</v>
      </c>
      <c r="F158">
        <f>'likvid terv'!$D$38</f>
        <v>0</v>
      </c>
      <c r="G158">
        <f>'likvid terv'!$B$2</f>
        <v>0</v>
      </c>
    </row>
    <row r="159" spans="1:7" x14ac:dyDescent="0.25">
      <c r="A159">
        <f>'likvid terv'!$B$1</f>
        <v>0</v>
      </c>
      <c r="B159">
        <f>'likvid terv'!$B$24</f>
        <v>0</v>
      </c>
      <c r="C159">
        <v>2026</v>
      </c>
      <c r="D159">
        <v>2</v>
      </c>
      <c r="E159">
        <v>16</v>
      </c>
      <c r="F159">
        <f>'likvid terv'!$E$38</f>
        <v>0</v>
      </c>
      <c r="G159">
        <f>'likvid terv'!$B$2</f>
        <v>0</v>
      </c>
    </row>
    <row r="160" spans="1:7" x14ac:dyDescent="0.25">
      <c r="A160">
        <f>'likvid terv'!$B$1</f>
        <v>0</v>
      </c>
      <c r="B160">
        <f>'likvid terv'!$B$24</f>
        <v>0</v>
      </c>
      <c r="C160">
        <v>2026</v>
      </c>
      <c r="D160">
        <v>3</v>
      </c>
      <c r="E160">
        <v>16</v>
      </c>
      <c r="F160">
        <f>'likvid terv'!$F$38</f>
        <v>0</v>
      </c>
      <c r="G160">
        <f>'likvid terv'!$B$2</f>
        <v>0</v>
      </c>
    </row>
    <row r="161" spans="1:7" x14ac:dyDescent="0.25">
      <c r="A161">
        <f>'likvid terv'!$B$1</f>
        <v>0</v>
      </c>
      <c r="B161">
        <f>'likvid terv'!$B$24</f>
        <v>0</v>
      </c>
      <c r="C161">
        <v>2026</v>
      </c>
      <c r="D161">
        <v>4</v>
      </c>
      <c r="E161">
        <v>16</v>
      </c>
      <c r="F161">
        <f>'likvid terv'!$G$38</f>
        <v>0</v>
      </c>
      <c r="G161">
        <f>'likvid terv'!$B$2</f>
        <v>0</v>
      </c>
    </row>
    <row r="162" spans="1:7" x14ac:dyDescent="0.25">
      <c r="A162">
        <f>'likvid terv'!$B$1</f>
        <v>0</v>
      </c>
      <c r="B162">
        <f>'likvid terv'!$B$24</f>
        <v>0</v>
      </c>
      <c r="C162">
        <v>2026</v>
      </c>
      <c r="D162">
        <v>5</v>
      </c>
      <c r="E162">
        <v>16</v>
      </c>
      <c r="F162">
        <f>'likvid terv'!$H$38</f>
        <v>0</v>
      </c>
      <c r="G162">
        <f>'likvid terv'!$B$2</f>
        <v>0</v>
      </c>
    </row>
    <row r="163" spans="1:7" x14ac:dyDescent="0.25">
      <c r="A163">
        <f>'likvid terv'!$B$1</f>
        <v>0</v>
      </c>
      <c r="B163">
        <f>'likvid terv'!$B$24</f>
        <v>0</v>
      </c>
      <c r="C163">
        <v>2026</v>
      </c>
      <c r="D163">
        <v>6</v>
      </c>
      <c r="E163">
        <v>16</v>
      </c>
      <c r="F163">
        <f>'likvid terv'!$I$38</f>
        <v>0</v>
      </c>
      <c r="G163">
        <f>'likvid terv'!$B$2</f>
        <v>0</v>
      </c>
    </row>
    <row r="164" spans="1:7" x14ac:dyDescent="0.25">
      <c r="A164">
        <f>'likvid terv'!$B$1</f>
        <v>0</v>
      </c>
      <c r="B164">
        <f>'likvid terv'!$B$24</f>
        <v>0</v>
      </c>
      <c r="C164">
        <v>2026</v>
      </c>
      <c r="D164">
        <v>7</v>
      </c>
      <c r="E164">
        <v>16</v>
      </c>
      <c r="F164">
        <f>'likvid terv'!$J$38</f>
        <v>0</v>
      </c>
      <c r="G164">
        <f>'likvid terv'!$B$2</f>
        <v>0</v>
      </c>
    </row>
    <row r="165" spans="1:7" x14ac:dyDescent="0.25">
      <c r="A165">
        <f>'likvid terv'!$B$1</f>
        <v>0</v>
      </c>
      <c r="B165">
        <f>'likvid terv'!$B$24</f>
        <v>0</v>
      </c>
      <c r="C165">
        <v>2026</v>
      </c>
      <c r="D165">
        <v>8</v>
      </c>
      <c r="E165">
        <v>16</v>
      </c>
      <c r="F165">
        <f>'likvid terv'!$K$38</f>
        <v>0</v>
      </c>
      <c r="G165">
        <f>'likvid terv'!$B$2</f>
        <v>0</v>
      </c>
    </row>
    <row r="166" spans="1:7" x14ac:dyDescent="0.25">
      <c r="A166">
        <f>'likvid terv'!$B$1</f>
        <v>0</v>
      </c>
      <c r="B166">
        <f>'likvid terv'!$B$24</f>
        <v>0</v>
      </c>
      <c r="C166">
        <v>2026</v>
      </c>
      <c r="D166">
        <v>9</v>
      </c>
      <c r="E166">
        <v>16</v>
      </c>
      <c r="F166">
        <f>'likvid terv'!$L$38</f>
        <v>0</v>
      </c>
      <c r="G166">
        <f>'likvid terv'!$B$2</f>
        <v>0</v>
      </c>
    </row>
    <row r="167" spans="1:7" x14ac:dyDescent="0.25">
      <c r="A167">
        <f>'likvid terv'!$B$1</f>
        <v>0</v>
      </c>
      <c r="B167">
        <f>'likvid terv'!$B$24</f>
        <v>0</v>
      </c>
      <c r="C167">
        <v>2026</v>
      </c>
      <c r="D167">
        <v>10</v>
      </c>
      <c r="E167">
        <v>16</v>
      </c>
      <c r="F167">
        <f>'likvid terv'!$M$38</f>
        <v>0</v>
      </c>
      <c r="G167">
        <f>'likvid terv'!$B$2</f>
        <v>0</v>
      </c>
    </row>
    <row r="168" spans="1:7" x14ac:dyDescent="0.25">
      <c r="A168">
        <f>'likvid terv'!$B$1</f>
        <v>0</v>
      </c>
      <c r="B168">
        <f>'likvid terv'!$B$24</f>
        <v>0</v>
      </c>
      <c r="C168">
        <v>2026</v>
      </c>
      <c r="D168">
        <v>11</v>
      </c>
      <c r="E168">
        <v>16</v>
      </c>
      <c r="F168">
        <f>'likvid terv'!$N$38</f>
        <v>0</v>
      </c>
      <c r="G168">
        <f>'likvid terv'!$B$2</f>
        <v>0</v>
      </c>
    </row>
    <row r="169" spans="1:7" x14ac:dyDescent="0.25">
      <c r="A169">
        <f>'likvid terv'!$B$1</f>
        <v>0</v>
      </c>
      <c r="B169">
        <f>'likvid terv'!$B$24</f>
        <v>0</v>
      </c>
      <c r="C169">
        <v>2026</v>
      </c>
      <c r="D169">
        <v>12</v>
      </c>
      <c r="E169">
        <v>16</v>
      </c>
      <c r="F169">
        <f>'likvid terv'!$O$38</f>
        <v>0</v>
      </c>
      <c r="G169">
        <f>'likvid terv'!$B$2</f>
        <v>0</v>
      </c>
    </row>
    <row r="170" spans="1:7" x14ac:dyDescent="0.25">
      <c r="A170">
        <f>'likvid terv'!$B$1</f>
        <v>0</v>
      </c>
      <c r="B170">
        <f>'likvid terv'!$B$24</f>
        <v>0</v>
      </c>
      <c r="C170">
        <v>2026</v>
      </c>
      <c r="D170">
        <v>1</v>
      </c>
      <c r="E170">
        <v>17</v>
      </c>
      <c r="F170">
        <f>'likvid terv'!$D$39</f>
        <v>0</v>
      </c>
      <c r="G170">
        <f>'likvid terv'!$B$2</f>
        <v>0</v>
      </c>
    </row>
    <row r="171" spans="1:7" x14ac:dyDescent="0.25">
      <c r="A171">
        <f>'likvid terv'!$B$1</f>
        <v>0</v>
      </c>
      <c r="B171">
        <f>'likvid terv'!$B$24</f>
        <v>0</v>
      </c>
      <c r="C171">
        <v>2026</v>
      </c>
      <c r="D171">
        <v>2</v>
      </c>
      <c r="E171">
        <v>17</v>
      </c>
      <c r="F171">
        <f>'likvid terv'!$E$39</f>
        <v>0</v>
      </c>
      <c r="G171">
        <f>'likvid terv'!$B$2</f>
        <v>0</v>
      </c>
    </row>
    <row r="172" spans="1:7" x14ac:dyDescent="0.25">
      <c r="A172">
        <f>'likvid terv'!$B$1</f>
        <v>0</v>
      </c>
      <c r="B172">
        <f>'likvid terv'!$B$24</f>
        <v>0</v>
      </c>
      <c r="C172">
        <v>2026</v>
      </c>
      <c r="D172">
        <v>3</v>
      </c>
      <c r="E172">
        <v>17</v>
      </c>
      <c r="F172">
        <f>'likvid terv'!$F$39</f>
        <v>0</v>
      </c>
      <c r="G172">
        <f>'likvid terv'!$B$2</f>
        <v>0</v>
      </c>
    </row>
    <row r="173" spans="1:7" x14ac:dyDescent="0.25">
      <c r="A173">
        <f>'likvid terv'!$B$1</f>
        <v>0</v>
      </c>
      <c r="B173">
        <f>'likvid terv'!$B$24</f>
        <v>0</v>
      </c>
      <c r="C173">
        <v>2026</v>
      </c>
      <c r="D173">
        <v>4</v>
      </c>
      <c r="E173">
        <v>17</v>
      </c>
      <c r="F173">
        <f>'likvid terv'!$G$39</f>
        <v>0</v>
      </c>
      <c r="G173">
        <f>'likvid terv'!$B$2</f>
        <v>0</v>
      </c>
    </row>
    <row r="174" spans="1:7" x14ac:dyDescent="0.25">
      <c r="A174">
        <f>'likvid terv'!$B$1</f>
        <v>0</v>
      </c>
      <c r="B174">
        <f>'likvid terv'!$B$24</f>
        <v>0</v>
      </c>
      <c r="C174">
        <v>2026</v>
      </c>
      <c r="D174">
        <v>5</v>
      </c>
      <c r="E174">
        <v>17</v>
      </c>
      <c r="F174">
        <f>'likvid terv'!$H$39</f>
        <v>0</v>
      </c>
      <c r="G174">
        <f>'likvid terv'!$B$2</f>
        <v>0</v>
      </c>
    </row>
    <row r="175" spans="1:7" x14ac:dyDescent="0.25">
      <c r="A175">
        <f>'likvid terv'!$B$1</f>
        <v>0</v>
      </c>
      <c r="B175">
        <f>'likvid terv'!$B$24</f>
        <v>0</v>
      </c>
      <c r="C175">
        <v>2026</v>
      </c>
      <c r="D175">
        <v>6</v>
      </c>
      <c r="E175">
        <v>17</v>
      </c>
      <c r="F175">
        <f>'likvid terv'!$I$39</f>
        <v>0</v>
      </c>
      <c r="G175">
        <f>'likvid terv'!$B$2</f>
        <v>0</v>
      </c>
    </row>
    <row r="176" spans="1:7" x14ac:dyDescent="0.25">
      <c r="A176">
        <f>'likvid terv'!$B$1</f>
        <v>0</v>
      </c>
      <c r="B176">
        <f>'likvid terv'!$B$24</f>
        <v>0</v>
      </c>
      <c r="C176">
        <v>2026</v>
      </c>
      <c r="D176">
        <v>7</v>
      </c>
      <c r="E176">
        <v>17</v>
      </c>
      <c r="F176">
        <f>'likvid terv'!$J$39</f>
        <v>0</v>
      </c>
      <c r="G176">
        <f>'likvid terv'!$B$2</f>
        <v>0</v>
      </c>
    </row>
    <row r="177" spans="1:7" x14ac:dyDescent="0.25">
      <c r="A177">
        <f>'likvid terv'!$B$1</f>
        <v>0</v>
      </c>
      <c r="B177">
        <f>'likvid terv'!$B$24</f>
        <v>0</v>
      </c>
      <c r="C177">
        <v>2026</v>
      </c>
      <c r="D177">
        <v>8</v>
      </c>
      <c r="E177">
        <v>17</v>
      </c>
      <c r="F177">
        <f>'likvid terv'!$K$39</f>
        <v>0</v>
      </c>
      <c r="G177">
        <f>'likvid terv'!$B$2</f>
        <v>0</v>
      </c>
    </row>
    <row r="178" spans="1:7" x14ac:dyDescent="0.25">
      <c r="A178">
        <f>'likvid terv'!$B$1</f>
        <v>0</v>
      </c>
      <c r="B178">
        <f>'likvid terv'!$B$24</f>
        <v>0</v>
      </c>
      <c r="C178">
        <v>2026</v>
      </c>
      <c r="D178">
        <v>9</v>
      </c>
      <c r="E178">
        <v>17</v>
      </c>
      <c r="F178">
        <f>'likvid terv'!$L$39</f>
        <v>0</v>
      </c>
      <c r="G178">
        <f>'likvid terv'!$B$2</f>
        <v>0</v>
      </c>
    </row>
    <row r="179" spans="1:7" x14ac:dyDescent="0.25">
      <c r="A179">
        <f>'likvid terv'!$B$1</f>
        <v>0</v>
      </c>
      <c r="B179">
        <f>'likvid terv'!$B$24</f>
        <v>0</v>
      </c>
      <c r="C179">
        <v>2026</v>
      </c>
      <c r="D179">
        <v>10</v>
      </c>
      <c r="E179">
        <v>17</v>
      </c>
      <c r="F179">
        <f>'likvid terv'!$M$39</f>
        <v>0</v>
      </c>
      <c r="G179">
        <f>'likvid terv'!$B$2</f>
        <v>0</v>
      </c>
    </row>
    <row r="180" spans="1:7" x14ac:dyDescent="0.25">
      <c r="A180">
        <f>'likvid terv'!$B$1</f>
        <v>0</v>
      </c>
      <c r="B180">
        <f>'likvid terv'!$B$24</f>
        <v>0</v>
      </c>
      <c r="C180">
        <v>2026</v>
      </c>
      <c r="D180">
        <v>11</v>
      </c>
      <c r="E180">
        <v>17</v>
      </c>
      <c r="F180">
        <f>'likvid terv'!$N$39</f>
        <v>0</v>
      </c>
      <c r="G180">
        <f>'likvid terv'!$B$2</f>
        <v>0</v>
      </c>
    </row>
    <row r="181" spans="1:7" x14ac:dyDescent="0.25">
      <c r="A181">
        <f>'likvid terv'!$B$1</f>
        <v>0</v>
      </c>
      <c r="B181">
        <f>'likvid terv'!$B$24</f>
        <v>0</v>
      </c>
      <c r="C181">
        <v>2026</v>
      </c>
      <c r="D181">
        <v>12</v>
      </c>
      <c r="E181">
        <v>17</v>
      </c>
      <c r="F181">
        <f>'likvid terv'!$O$39</f>
        <v>0</v>
      </c>
      <c r="G181">
        <f>'likvid terv'!$B$2</f>
        <v>0</v>
      </c>
    </row>
    <row r="182" spans="1:7" x14ac:dyDescent="0.25">
      <c r="A182">
        <f>'likvid terv'!$B$1</f>
        <v>0</v>
      </c>
      <c r="B182">
        <f>'likvid terv'!$B$24</f>
        <v>0</v>
      </c>
      <c r="C182">
        <v>2026</v>
      </c>
      <c r="D182">
        <v>1</v>
      </c>
      <c r="E182">
        <v>18</v>
      </c>
      <c r="F182">
        <f>'likvid terv'!$D$40</f>
        <v>0</v>
      </c>
      <c r="G182">
        <f>'likvid terv'!$B$2</f>
        <v>0</v>
      </c>
    </row>
    <row r="183" spans="1:7" x14ac:dyDescent="0.25">
      <c r="A183">
        <f>'likvid terv'!$B$1</f>
        <v>0</v>
      </c>
      <c r="B183">
        <f>'likvid terv'!$B$24</f>
        <v>0</v>
      </c>
      <c r="C183">
        <v>2026</v>
      </c>
      <c r="D183">
        <v>2</v>
      </c>
      <c r="E183">
        <v>18</v>
      </c>
      <c r="F183">
        <f>'likvid terv'!$E$40</f>
        <v>0</v>
      </c>
      <c r="G183">
        <f>'likvid terv'!$B$2</f>
        <v>0</v>
      </c>
    </row>
    <row r="184" spans="1:7" x14ac:dyDescent="0.25">
      <c r="A184">
        <f>'likvid terv'!$B$1</f>
        <v>0</v>
      </c>
      <c r="B184">
        <f>'likvid terv'!$B$24</f>
        <v>0</v>
      </c>
      <c r="C184">
        <v>2026</v>
      </c>
      <c r="D184">
        <v>3</v>
      </c>
      <c r="E184">
        <v>18</v>
      </c>
      <c r="F184">
        <f>'likvid terv'!$F$40</f>
        <v>0</v>
      </c>
      <c r="G184">
        <f>'likvid terv'!$B$2</f>
        <v>0</v>
      </c>
    </row>
    <row r="185" spans="1:7" x14ac:dyDescent="0.25">
      <c r="A185">
        <f>'likvid terv'!$B$1</f>
        <v>0</v>
      </c>
      <c r="B185">
        <f>'likvid terv'!$B$24</f>
        <v>0</v>
      </c>
      <c r="C185">
        <v>2026</v>
      </c>
      <c r="D185">
        <v>4</v>
      </c>
      <c r="E185">
        <v>18</v>
      </c>
      <c r="F185">
        <f>'likvid terv'!$G$40</f>
        <v>0</v>
      </c>
      <c r="G185">
        <f>'likvid terv'!$B$2</f>
        <v>0</v>
      </c>
    </row>
    <row r="186" spans="1:7" x14ac:dyDescent="0.25">
      <c r="A186">
        <f>'likvid terv'!$B$1</f>
        <v>0</v>
      </c>
      <c r="B186">
        <f>'likvid terv'!$B$24</f>
        <v>0</v>
      </c>
      <c r="C186">
        <v>2026</v>
      </c>
      <c r="D186">
        <v>5</v>
      </c>
      <c r="E186">
        <v>18</v>
      </c>
      <c r="F186">
        <f>'likvid terv'!$H$40</f>
        <v>0</v>
      </c>
      <c r="G186">
        <f>'likvid terv'!$B$2</f>
        <v>0</v>
      </c>
    </row>
    <row r="187" spans="1:7" x14ac:dyDescent="0.25">
      <c r="A187">
        <f>'likvid terv'!$B$1</f>
        <v>0</v>
      </c>
      <c r="B187">
        <f>'likvid terv'!$B$24</f>
        <v>0</v>
      </c>
      <c r="C187">
        <v>2026</v>
      </c>
      <c r="D187">
        <v>6</v>
      </c>
      <c r="E187">
        <v>18</v>
      </c>
      <c r="F187">
        <f>'likvid terv'!$I$40</f>
        <v>0</v>
      </c>
      <c r="G187">
        <f>'likvid terv'!$B$2</f>
        <v>0</v>
      </c>
    </row>
    <row r="188" spans="1:7" x14ac:dyDescent="0.25">
      <c r="A188">
        <f>'likvid terv'!$B$1</f>
        <v>0</v>
      </c>
      <c r="B188">
        <f>'likvid terv'!$B$24</f>
        <v>0</v>
      </c>
      <c r="C188">
        <v>2026</v>
      </c>
      <c r="D188">
        <v>7</v>
      </c>
      <c r="E188">
        <v>18</v>
      </c>
      <c r="F188">
        <f>'likvid terv'!$J$40</f>
        <v>0</v>
      </c>
      <c r="G188">
        <f>'likvid terv'!$B$2</f>
        <v>0</v>
      </c>
    </row>
    <row r="189" spans="1:7" x14ac:dyDescent="0.25">
      <c r="A189">
        <f>'likvid terv'!$B$1</f>
        <v>0</v>
      </c>
      <c r="B189">
        <f>'likvid terv'!$B$24</f>
        <v>0</v>
      </c>
      <c r="C189">
        <v>2026</v>
      </c>
      <c r="D189">
        <v>8</v>
      </c>
      <c r="E189">
        <v>18</v>
      </c>
      <c r="F189">
        <f>'likvid terv'!$K$40</f>
        <v>0</v>
      </c>
      <c r="G189">
        <f>'likvid terv'!$B$2</f>
        <v>0</v>
      </c>
    </row>
    <row r="190" spans="1:7" x14ac:dyDescent="0.25">
      <c r="A190">
        <f>'likvid terv'!$B$1</f>
        <v>0</v>
      </c>
      <c r="B190">
        <f>'likvid terv'!$B$24</f>
        <v>0</v>
      </c>
      <c r="C190">
        <v>2026</v>
      </c>
      <c r="D190">
        <v>9</v>
      </c>
      <c r="E190">
        <v>18</v>
      </c>
      <c r="F190">
        <f>'likvid terv'!$L$40</f>
        <v>0</v>
      </c>
      <c r="G190">
        <f>'likvid terv'!$B$2</f>
        <v>0</v>
      </c>
    </row>
    <row r="191" spans="1:7" x14ac:dyDescent="0.25">
      <c r="A191">
        <f>'likvid terv'!$B$1</f>
        <v>0</v>
      </c>
      <c r="B191">
        <f>'likvid terv'!$B$24</f>
        <v>0</v>
      </c>
      <c r="C191">
        <v>2026</v>
      </c>
      <c r="D191">
        <v>10</v>
      </c>
      <c r="E191">
        <v>18</v>
      </c>
      <c r="F191">
        <f>'likvid terv'!$M$40</f>
        <v>0</v>
      </c>
      <c r="G191">
        <f>'likvid terv'!$B$2</f>
        <v>0</v>
      </c>
    </row>
    <row r="192" spans="1:7" x14ac:dyDescent="0.25">
      <c r="A192">
        <f>'likvid terv'!$B$1</f>
        <v>0</v>
      </c>
      <c r="B192">
        <f>'likvid terv'!$B$24</f>
        <v>0</v>
      </c>
      <c r="C192">
        <v>2026</v>
      </c>
      <c r="D192">
        <v>11</v>
      </c>
      <c r="E192">
        <v>18</v>
      </c>
      <c r="F192">
        <f>'likvid terv'!$N$40</f>
        <v>0</v>
      </c>
      <c r="G192">
        <f>'likvid terv'!$B$2</f>
        <v>0</v>
      </c>
    </row>
    <row r="193" spans="1:7" x14ac:dyDescent="0.25">
      <c r="A193">
        <f>'likvid terv'!$B$1</f>
        <v>0</v>
      </c>
      <c r="B193">
        <f>'likvid terv'!$B$24</f>
        <v>0</v>
      </c>
      <c r="C193">
        <v>2026</v>
      </c>
      <c r="D193">
        <v>12</v>
      </c>
      <c r="E193">
        <v>18</v>
      </c>
      <c r="F193">
        <f>'likvid terv'!$O$40</f>
        <v>0</v>
      </c>
      <c r="G193">
        <f>'likvid terv'!$B$2</f>
        <v>0</v>
      </c>
    </row>
    <row r="194" spans="1:7" x14ac:dyDescent="0.25">
      <c r="A194">
        <f>'likvid terv'!$B$1</f>
        <v>0</v>
      </c>
      <c r="B194">
        <f>'likvid terv'!$B$24</f>
        <v>0</v>
      </c>
      <c r="C194">
        <v>2026</v>
      </c>
      <c r="D194">
        <v>1</v>
      </c>
      <c r="E194">
        <v>19</v>
      </c>
      <c r="F194">
        <f>'likvid terv'!$D$41</f>
        <v>0</v>
      </c>
      <c r="G194">
        <f>'likvid terv'!$B$2</f>
        <v>0</v>
      </c>
    </row>
    <row r="195" spans="1:7" x14ac:dyDescent="0.25">
      <c r="A195">
        <f>'likvid terv'!$B$1</f>
        <v>0</v>
      </c>
      <c r="B195">
        <f>'likvid terv'!$B$24</f>
        <v>0</v>
      </c>
      <c r="C195">
        <v>2026</v>
      </c>
      <c r="D195">
        <v>2</v>
      </c>
      <c r="E195">
        <v>19</v>
      </c>
      <c r="F195">
        <f>'likvid terv'!$E$41</f>
        <v>0</v>
      </c>
      <c r="G195">
        <f>'likvid terv'!$B$2</f>
        <v>0</v>
      </c>
    </row>
    <row r="196" spans="1:7" x14ac:dyDescent="0.25">
      <c r="A196">
        <f>'likvid terv'!$B$1</f>
        <v>0</v>
      </c>
      <c r="B196">
        <f>'likvid terv'!$B$24</f>
        <v>0</v>
      </c>
      <c r="C196">
        <v>2026</v>
      </c>
      <c r="D196">
        <v>3</v>
      </c>
      <c r="E196">
        <v>19</v>
      </c>
      <c r="F196">
        <f>'likvid terv'!$F$41</f>
        <v>0</v>
      </c>
      <c r="G196">
        <f>'likvid terv'!$B$2</f>
        <v>0</v>
      </c>
    </row>
    <row r="197" spans="1:7" x14ac:dyDescent="0.25">
      <c r="A197">
        <f>'likvid terv'!$B$1</f>
        <v>0</v>
      </c>
      <c r="B197">
        <f>'likvid terv'!$B$24</f>
        <v>0</v>
      </c>
      <c r="C197">
        <v>2026</v>
      </c>
      <c r="D197">
        <v>4</v>
      </c>
      <c r="E197">
        <v>19</v>
      </c>
      <c r="F197">
        <f>'likvid terv'!$G$41</f>
        <v>0</v>
      </c>
      <c r="G197">
        <f>'likvid terv'!$B$2</f>
        <v>0</v>
      </c>
    </row>
    <row r="198" spans="1:7" x14ac:dyDescent="0.25">
      <c r="A198">
        <f>'likvid terv'!$B$1</f>
        <v>0</v>
      </c>
      <c r="B198">
        <f>'likvid terv'!$B$24</f>
        <v>0</v>
      </c>
      <c r="C198">
        <v>2026</v>
      </c>
      <c r="D198">
        <v>5</v>
      </c>
      <c r="E198">
        <v>19</v>
      </c>
      <c r="F198">
        <f>'likvid terv'!$H$41</f>
        <v>0</v>
      </c>
      <c r="G198">
        <f>'likvid terv'!$B$2</f>
        <v>0</v>
      </c>
    </row>
    <row r="199" spans="1:7" x14ac:dyDescent="0.25">
      <c r="A199">
        <f>'likvid terv'!$B$1</f>
        <v>0</v>
      </c>
      <c r="B199">
        <f>'likvid terv'!$B$24</f>
        <v>0</v>
      </c>
      <c r="C199">
        <v>2026</v>
      </c>
      <c r="D199">
        <v>6</v>
      </c>
      <c r="E199">
        <v>19</v>
      </c>
      <c r="F199">
        <f>'likvid terv'!$I$41</f>
        <v>0</v>
      </c>
      <c r="G199">
        <f>'likvid terv'!$B$2</f>
        <v>0</v>
      </c>
    </row>
    <row r="200" spans="1:7" x14ac:dyDescent="0.25">
      <c r="A200">
        <f>'likvid terv'!$B$1</f>
        <v>0</v>
      </c>
      <c r="B200">
        <f>'likvid terv'!$B$24</f>
        <v>0</v>
      </c>
      <c r="C200">
        <v>2026</v>
      </c>
      <c r="D200">
        <v>7</v>
      </c>
      <c r="E200">
        <v>19</v>
      </c>
      <c r="F200">
        <f>'likvid terv'!$J$41</f>
        <v>0</v>
      </c>
      <c r="G200">
        <f>'likvid terv'!$B$2</f>
        <v>0</v>
      </c>
    </row>
    <row r="201" spans="1:7" x14ac:dyDescent="0.25">
      <c r="A201">
        <f>'likvid terv'!$B$1</f>
        <v>0</v>
      </c>
      <c r="B201">
        <f>'likvid terv'!$B$24</f>
        <v>0</v>
      </c>
      <c r="C201">
        <v>2026</v>
      </c>
      <c r="D201">
        <v>8</v>
      </c>
      <c r="E201">
        <v>19</v>
      </c>
      <c r="F201">
        <f>'likvid terv'!$K$41</f>
        <v>0</v>
      </c>
      <c r="G201">
        <f>'likvid terv'!$B$2</f>
        <v>0</v>
      </c>
    </row>
    <row r="202" spans="1:7" x14ac:dyDescent="0.25">
      <c r="A202">
        <f>'likvid terv'!$B$1</f>
        <v>0</v>
      </c>
      <c r="B202">
        <f>'likvid terv'!$B$24</f>
        <v>0</v>
      </c>
      <c r="C202">
        <v>2026</v>
      </c>
      <c r="D202">
        <v>9</v>
      </c>
      <c r="E202">
        <v>19</v>
      </c>
      <c r="F202">
        <f>'likvid terv'!$L$41</f>
        <v>0</v>
      </c>
      <c r="G202">
        <f>'likvid terv'!$B$2</f>
        <v>0</v>
      </c>
    </row>
    <row r="203" spans="1:7" x14ac:dyDescent="0.25">
      <c r="A203">
        <f>'likvid terv'!$B$1</f>
        <v>0</v>
      </c>
      <c r="B203">
        <f>'likvid terv'!$B$24</f>
        <v>0</v>
      </c>
      <c r="C203">
        <v>2026</v>
      </c>
      <c r="D203">
        <v>10</v>
      </c>
      <c r="E203">
        <v>19</v>
      </c>
      <c r="F203">
        <f>'likvid terv'!$M$41</f>
        <v>0</v>
      </c>
      <c r="G203">
        <f>'likvid terv'!$B$2</f>
        <v>0</v>
      </c>
    </row>
    <row r="204" spans="1:7" x14ac:dyDescent="0.25">
      <c r="A204">
        <f>'likvid terv'!$B$1</f>
        <v>0</v>
      </c>
      <c r="B204">
        <f>'likvid terv'!$B$24</f>
        <v>0</v>
      </c>
      <c r="C204">
        <v>2026</v>
      </c>
      <c r="D204">
        <v>11</v>
      </c>
      <c r="E204">
        <v>19</v>
      </c>
      <c r="F204">
        <f>'likvid terv'!$N$41</f>
        <v>0</v>
      </c>
      <c r="G204">
        <f>'likvid terv'!$B$2</f>
        <v>0</v>
      </c>
    </row>
    <row r="205" spans="1:7" x14ac:dyDescent="0.25">
      <c r="A205">
        <f>'likvid terv'!$B$1</f>
        <v>0</v>
      </c>
      <c r="B205">
        <f>'likvid terv'!$B$24</f>
        <v>0</v>
      </c>
      <c r="C205">
        <v>2026</v>
      </c>
      <c r="D205">
        <v>12</v>
      </c>
      <c r="E205">
        <v>19</v>
      </c>
      <c r="F205">
        <f>'likvid terv'!$O$41</f>
        <v>0</v>
      </c>
      <c r="G205">
        <f>'likvid terv'!$B$2</f>
        <v>0</v>
      </c>
    </row>
    <row r="206" spans="1:7" x14ac:dyDescent="0.25">
      <c r="A206">
        <f>'likvid terv'!$B$1</f>
        <v>0</v>
      </c>
      <c r="B206">
        <f>'likvid terv'!$B$24</f>
        <v>0</v>
      </c>
      <c r="C206">
        <v>2026</v>
      </c>
      <c r="D206">
        <v>1</v>
      </c>
      <c r="E206">
        <v>6</v>
      </c>
      <c r="F206">
        <f>'likvid terv'!$D$42</f>
        <v>0</v>
      </c>
      <c r="G206">
        <f>'likvid terv'!$B$2</f>
        <v>0</v>
      </c>
    </row>
    <row r="207" spans="1:7" x14ac:dyDescent="0.25">
      <c r="A207">
        <f>'likvid terv'!$B$1</f>
        <v>0</v>
      </c>
      <c r="B207">
        <f>'likvid terv'!$B$24</f>
        <v>0</v>
      </c>
      <c r="C207">
        <v>2026</v>
      </c>
      <c r="D207">
        <v>2</v>
      </c>
      <c r="E207">
        <v>6</v>
      </c>
      <c r="F207">
        <f>'likvid terv'!$E$42</f>
        <v>0</v>
      </c>
      <c r="G207">
        <f>'likvid terv'!$B$2</f>
        <v>0</v>
      </c>
    </row>
    <row r="208" spans="1:7" x14ac:dyDescent="0.25">
      <c r="A208">
        <f>'likvid terv'!$B$1</f>
        <v>0</v>
      </c>
      <c r="B208">
        <f>'likvid terv'!$B$24</f>
        <v>0</v>
      </c>
      <c r="C208">
        <v>2026</v>
      </c>
      <c r="D208">
        <v>3</v>
      </c>
      <c r="E208">
        <v>6</v>
      </c>
      <c r="F208">
        <f>'likvid terv'!$F$42</f>
        <v>0</v>
      </c>
      <c r="G208">
        <f>'likvid terv'!$B$2</f>
        <v>0</v>
      </c>
    </row>
    <row r="209" spans="1:7" x14ac:dyDescent="0.25">
      <c r="A209">
        <f>'likvid terv'!$B$1</f>
        <v>0</v>
      </c>
      <c r="B209">
        <f>'likvid terv'!$B$24</f>
        <v>0</v>
      </c>
      <c r="C209">
        <v>2026</v>
      </c>
      <c r="D209">
        <v>4</v>
      </c>
      <c r="E209">
        <v>6</v>
      </c>
      <c r="F209">
        <f>'likvid terv'!$G$42</f>
        <v>0</v>
      </c>
      <c r="G209">
        <f>'likvid terv'!$B$2</f>
        <v>0</v>
      </c>
    </row>
    <row r="210" spans="1:7" x14ac:dyDescent="0.25">
      <c r="A210">
        <f>'likvid terv'!$B$1</f>
        <v>0</v>
      </c>
      <c r="B210">
        <f>'likvid terv'!$B$24</f>
        <v>0</v>
      </c>
      <c r="C210">
        <v>2026</v>
      </c>
      <c r="D210">
        <v>5</v>
      </c>
      <c r="E210">
        <v>6</v>
      </c>
      <c r="F210">
        <f>'likvid terv'!$H$42</f>
        <v>0</v>
      </c>
      <c r="G210">
        <f>'likvid terv'!$B$2</f>
        <v>0</v>
      </c>
    </row>
    <row r="211" spans="1:7" x14ac:dyDescent="0.25">
      <c r="A211">
        <f>'likvid terv'!$B$1</f>
        <v>0</v>
      </c>
      <c r="B211">
        <f>'likvid terv'!$B$24</f>
        <v>0</v>
      </c>
      <c r="C211">
        <v>2026</v>
      </c>
      <c r="D211">
        <v>6</v>
      </c>
      <c r="E211">
        <v>6</v>
      </c>
      <c r="F211">
        <f>'likvid terv'!$I$42</f>
        <v>0</v>
      </c>
      <c r="G211">
        <f>'likvid terv'!$B$2</f>
        <v>0</v>
      </c>
    </row>
    <row r="212" spans="1:7" x14ac:dyDescent="0.25">
      <c r="A212">
        <f>'likvid terv'!$B$1</f>
        <v>0</v>
      </c>
      <c r="B212">
        <f>'likvid terv'!$B$24</f>
        <v>0</v>
      </c>
      <c r="C212">
        <v>2026</v>
      </c>
      <c r="D212">
        <v>7</v>
      </c>
      <c r="E212">
        <v>6</v>
      </c>
      <c r="F212">
        <f>'likvid terv'!$J$42</f>
        <v>0</v>
      </c>
      <c r="G212">
        <f>'likvid terv'!$B$2</f>
        <v>0</v>
      </c>
    </row>
    <row r="213" spans="1:7" x14ac:dyDescent="0.25">
      <c r="A213">
        <f>'likvid terv'!$B$1</f>
        <v>0</v>
      </c>
      <c r="B213">
        <f>'likvid terv'!$B$24</f>
        <v>0</v>
      </c>
      <c r="C213">
        <v>2026</v>
      </c>
      <c r="D213">
        <v>8</v>
      </c>
      <c r="E213">
        <v>6</v>
      </c>
      <c r="F213">
        <f>'likvid terv'!$K$42</f>
        <v>0</v>
      </c>
      <c r="G213">
        <f>'likvid terv'!$B$2</f>
        <v>0</v>
      </c>
    </row>
    <row r="214" spans="1:7" x14ac:dyDescent="0.25">
      <c r="A214">
        <f>'likvid terv'!$B$1</f>
        <v>0</v>
      </c>
      <c r="B214">
        <f>'likvid terv'!$B$24</f>
        <v>0</v>
      </c>
      <c r="C214">
        <v>2026</v>
      </c>
      <c r="D214">
        <v>9</v>
      </c>
      <c r="E214">
        <v>6</v>
      </c>
      <c r="F214">
        <f>'likvid terv'!$L$42</f>
        <v>0</v>
      </c>
      <c r="G214">
        <f>'likvid terv'!$B$2</f>
        <v>0</v>
      </c>
    </row>
    <row r="215" spans="1:7" x14ac:dyDescent="0.25">
      <c r="A215">
        <f>'likvid terv'!$B$1</f>
        <v>0</v>
      </c>
      <c r="B215">
        <f>'likvid terv'!$B$24</f>
        <v>0</v>
      </c>
      <c r="C215">
        <v>2026</v>
      </c>
      <c r="D215">
        <v>10</v>
      </c>
      <c r="E215">
        <v>6</v>
      </c>
      <c r="F215">
        <f>'likvid terv'!$M$42</f>
        <v>0</v>
      </c>
      <c r="G215">
        <f>'likvid terv'!$B$2</f>
        <v>0</v>
      </c>
    </row>
    <row r="216" spans="1:7" x14ac:dyDescent="0.25">
      <c r="A216">
        <f>'likvid terv'!$B$1</f>
        <v>0</v>
      </c>
      <c r="B216">
        <f>'likvid terv'!$B$24</f>
        <v>0</v>
      </c>
      <c r="C216">
        <v>2026</v>
      </c>
      <c r="D216">
        <v>11</v>
      </c>
      <c r="E216">
        <v>6</v>
      </c>
      <c r="F216">
        <f>'likvid terv'!$N$42</f>
        <v>0</v>
      </c>
      <c r="G216">
        <f>'likvid terv'!$B$2</f>
        <v>0</v>
      </c>
    </row>
    <row r="217" spans="1:7" x14ac:dyDescent="0.25">
      <c r="A217">
        <f>'likvid terv'!$B$1</f>
        <v>0</v>
      </c>
      <c r="B217">
        <f>'likvid terv'!$B$24</f>
        <v>0</v>
      </c>
      <c r="C217">
        <v>2026</v>
      </c>
      <c r="D217">
        <v>12</v>
      </c>
      <c r="E217">
        <v>6</v>
      </c>
      <c r="F217">
        <f>'likvid terv'!$O$42</f>
        <v>0</v>
      </c>
      <c r="G217">
        <f>'likvid terv'!$B$2</f>
        <v>0</v>
      </c>
    </row>
    <row r="218" spans="1:7" x14ac:dyDescent="0.25">
      <c r="A218">
        <f>'likvid terv'!$B$1</f>
        <v>0</v>
      </c>
      <c r="B218">
        <f>'likvid terv'!$B$24</f>
        <v>0</v>
      </c>
      <c r="C218">
        <v>2026</v>
      </c>
      <c r="D218">
        <v>1</v>
      </c>
      <c r="E218">
        <v>7</v>
      </c>
      <c r="F218">
        <f>'likvid terv'!$D$43</f>
        <v>0</v>
      </c>
      <c r="G218">
        <f>'likvid terv'!$B$2</f>
        <v>0</v>
      </c>
    </row>
    <row r="219" spans="1:7" x14ac:dyDescent="0.25">
      <c r="A219">
        <f>'likvid terv'!$B$1</f>
        <v>0</v>
      </c>
      <c r="B219">
        <f>'likvid terv'!$B$24</f>
        <v>0</v>
      </c>
      <c r="C219">
        <v>2026</v>
      </c>
      <c r="D219">
        <v>2</v>
      </c>
      <c r="E219">
        <v>7</v>
      </c>
      <c r="F219">
        <f>'likvid terv'!$E$43</f>
        <v>0</v>
      </c>
      <c r="G219">
        <f>'likvid terv'!$B$2</f>
        <v>0</v>
      </c>
    </row>
    <row r="220" spans="1:7" x14ac:dyDescent="0.25">
      <c r="A220">
        <f>'likvid terv'!$B$1</f>
        <v>0</v>
      </c>
      <c r="B220">
        <f>'likvid terv'!$B$24</f>
        <v>0</v>
      </c>
      <c r="C220">
        <v>2026</v>
      </c>
      <c r="D220">
        <v>3</v>
      </c>
      <c r="E220">
        <v>7</v>
      </c>
      <c r="F220">
        <f>'likvid terv'!$F$43</f>
        <v>0</v>
      </c>
      <c r="G220">
        <f>'likvid terv'!$B$2</f>
        <v>0</v>
      </c>
    </row>
    <row r="221" spans="1:7" x14ac:dyDescent="0.25">
      <c r="A221">
        <f>'likvid terv'!$B$1</f>
        <v>0</v>
      </c>
      <c r="B221">
        <f>'likvid terv'!$B$24</f>
        <v>0</v>
      </c>
      <c r="C221">
        <v>2026</v>
      </c>
      <c r="D221">
        <v>4</v>
      </c>
      <c r="E221">
        <v>7</v>
      </c>
      <c r="F221">
        <f>'likvid terv'!$G$43</f>
        <v>0</v>
      </c>
      <c r="G221">
        <f>'likvid terv'!$B$2</f>
        <v>0</v>
      </c>
    </row>
    <row r="222" spans="1:7" x14ac:dyDescent="0.25">
      <c r="A222">
        <f>'likvid terv'!$B$1</f>
        <v>0</v>
      </c>
      <c r="B222">
        <f>'likvid terv'!$B$24</f>
        <v>0</v>
      </c>
      <c r="C222">
        <v>2026</v>
      </c>
      <c r="D222">
        <v>5</v>
      </c>
      <c r="E222">
        <v>7</v>
      </c>
      <c r="F222">
        <f>'likvid terv'!$H$43</f>
        <v>0</v>
      </c>
      <c r="G222">
        <f>'likvid terv'!$B$2</f>
        <v>0</v>
      </c>
    </row>
    <row r="223" spans="1:7" x14ac:dyDescent="0.25">
      <c r="A223">
        <f>'likvid terv'!$B$1</f>
        <v>0</v>
      </c>
      <c r="B223">
        <f>'likvid terv'!$B$24</f>
        <v>0</v>
      </c>
      <c r="C223">
        <v>2026</v>
      </c>
      <c r="D223">
        <v>6</v>
      </c>
      <c r="E223">
        <v>7</v>
      </c>
      <c r="F223">
        <f>'likvid terv'!$I$43</f>
        <v>0</v>
      </c>
      <c r="G223">
        <f>'likvid terv'!$B$2</f>
        <v>0</v>
      </c>
    </row>
    <row r="224" spans="1:7" x14ac:dyDescent="0.25">
      <c r="A224">
        <f>'likvid terv'!$B$1</f>
        <v>0</v>
      </c>
      <c r="B224">
        <f>'likvid terv'!$B$24</f>
        <v>0</v>
      </c>
      <c r="C224">
        <v>2026</v>
      </c>
      <c r="D224">
        <v>7</v>
      </c>
      <c r="E224">
        <v>7</v>
      </c>
      <c r="F224">
        <f>'likvid terv'!$J$43</f>
        <v>0</v>
      </c>
      <c r="G224">
        <f>'likvid terv'!$B$2</f>
        <v>0</v>
      </c>
    </row>
    <row r="225" spans="1:7" x14ac:dyDescent="0.25">
      <c r="A225">
        <f>'likvid terv'!$B$1</f>
        <v>0</v>
      </c>
      <c r="B225">
        <f>'likvid terv'!$B$24</f>
        <v>0</v>
      </c>
      <c r="C225">
        <v>2026</v>
      </c>
      <c r="D225">
        <v>8</v>
      </c>
      <c r="E225">
        <v>7</v>
      </c>
      <c r="F225">
        <f>'likvid terv'!$K$43</f>
        <v>0</v>
      </c>
      <c r="G225">
        <f>'likvid terv'!$B$2</f>
        <v>0</v>
      </c>
    </row>
    <row r="226" spans="1:7" x14ac:dyDescent="0.25">
      <c r="A226">
        <f>'likvid terv'!$B$1</f>
        <v>0</v>
      </c>
      <c r="B226">
        <f>'likvid terv'!$B$24</f>
        <v>0</v>
      </c>
      <c r="C226">
        <v>2026</v>
      </c>
      <c r="D226">
        <v>9</v>
      </c>
      <c r="E226">
        <v>7</v>
      </c>
      <c r="F226">
        <f>'likvid terv'!$L$43</f>
        <v>0</v>
      </c>
      <c r="G226">
        <f>'likvid terv'!$B$2</f>
        <v>0</v>
      </c>
    </row>
    <row r="227" spans="1:7" x14ac:dyDescent="0.25">
      <c r="A227">
        <f>'likvid terv'!$B$1</f>
        <v>0</v>
      </c>
      <c r="B227">
        <f>'likvid terv'!$B$24</f>
        <v>0</v>
      </c>
      <c r="C227">
        <v>2026</v>
      </c>
      <c r="D227">
        <v>10</v>
      </c>
      <c r="E227">
        <v>7</v>
      </c>
      <c r="F227">
        <f>'likvid terv'!$M$43</f>
        <v>0</v>
      </c>
      <c r="G227">
        <f>'likvid terv'!$B$2</f>
        <v>0</v>
      </c>
    </row>
    <row r="228" spans="1:7" x14ac:dyDescent="0.25">
      <c r="A228">
        <f>'likvid terv'!$B$1</f>
        <v>0</v>
      </c>
      <c r="B228">
        <f>'likvid terv'!$B$24</f>
        <v>0</v>
      </c>
      <c r="C228">
        <v>2026</v>
      </c>
      <c r="D228">
        <v>11</v>
      </c>
      <c r="E228">
        <v>7</v>
      </c>
      <c r="F228">
        <f>'likvid terv'!$N$43</f>
        <v>0</v>
      </c>
      <c r="G228">
        <f>'likvid terv'!$B$2</f>
        <v>0</v>
      </c>
    </row>
    <row r="229" spans="1:7" x14ac:dyDescent="0.25">
      <c r="A229">
        <f>'likvid terv'!$B$1</f>
        <v>0</v>
      </c>
      <c r="B229">
        <f>'likvid terv'!$B$24</f>
        <v>0</v>
      </c>
      <c r="C229">
        <v>2026</v>
      </c>
      <c r="D229">
        <v>12</v>
      </c>
      <c r="E229">
        <v>7</v>
      </c>
      <c r="F229">
        <f>'likvid terv'!$O$43</f>
        <v>0</v>
      </c>
      <c r="G229">
        <f>'likvid terv'!$B$2</f>
        <v>0</v>
      </c>
    </row>
    <row r="230" spans="1:7" x14ac:dyDescent="0.25">
      <c r="A230">
        <f>'likvid terv'!$B$1</f>
        <v>0</v>
      </c>
      <c r="B230">
        <f>'likvid terv'!$B$45</f>
        <v>0</v>
      </c>
      <c r="C230">
        <v>2026</v>
      </c>
      <c r="D230">
        <v>1</v>
      </c>
      <c r="E230">
        <v>8</v>
      </c>
      <c r="F230">
        <f>'likvid terv'!$D$46</f>
        <v>0</v>
      </c>
      <c r="G230">
        <f>'likvid terv'!$B$2</f>
        <v>0</v>
      </c>
    </row>
    <row r="231" spans="1:7" x14ac:dyDescent="0.25">
      <c r="A231">
        <f>'likvid terv'!$B$1</f>
        <v>0</v>
      </c>
      <c r="B231">
        <f>'likvid terv'!$B$45</f>
        <v>0</v>
      </c>
      <c r="C231">
        <v>2026</v>
      </c>
      <c r="D231">
        <v>2</v>
      </c>
      <c r="E231">
        <v>8</v>
      </c>
      <c r="F231">
        <f>'likvid terv'!$E$46</f>
        <v>0</v>
      </c>
      <c r="G231">
        <f>'likvid terv'!$B$2</f>
        <v>0</v>
      </c>
    </row>
    <row r="232" spans="1:7" x14ac:dyDescent="0.25">
      <c r="A232">
        <f>'likvid terv'!$B$1</f>
        <v>0</v>
      </c>
      <c r="B232">
        <f>'likvid terv'!$B$45</f>
        <v>0</v>
      </c>
      <c r="C232">
        <v>2026</v>
      </c>
      <c r="D232">
        <v>3</v>
      </c>
      <c r="E232">
        <v>8</v>
      </c>
      <c r="F232">
        <f>'likvid terv'!$F$46</f>
        <v>0</v>
      </c>
      <c r="G232">
        <f>'likvid terv'!$B$2</f>
        <v>0</v>
      </c>
    </row>
    <row r="233" spans="1:7" x14ac:dyDescent="0.25">
      <c r="A233">
        <f>'likvid terv'!$B$1</f>
        <v>0</v>
      </c>
      <c r="B233">
        <f>'likvid terv'!$B$45</f>
        <v>0</v>
      </c>
      <c r="C233">
        <v>2026</v>
      </c>
      <c r="D233">
        <v>4</v>
      </c>
      <c r="E233">
        <v>8</v>
      </c>
      <c r="F233">
        <f>'likvid terv'!$G$46</f>
        <v>0</v>
      </c>
      <c r="G233">
        <f>'likvid terv'!$B$2</f>
        <v>0</v>
      </c>
    </row>
    <row r="234" spans="1:7" x14ac:dyDescent="0.25">
      <c r="A234">
        <f>'likvid terv'!$B$1</f>
        <v>0</v>
      </c>
      <c r="B234">
        <f>'likvid terv'!$B$45</f>
        <v>0</v>
      </c>
      <c r="C234">
        <v>2026</v>
      </c>
      <c r="D234">
        <v>5</v>
      </c>
      <c r="E234">
        <v>8</v>
      </c>
      <c r="F234">
        <f>'likvid terv'!$H$46</f>
        <v>0</v>
      </c>
      <c r="G234">
        <f>'likvid terv'!$B$2</f>
        <v>0</v>
      </c>
    </row>
    <row r="235" spans="1:7" x14ac:dyDescent="0.25">
      <c r="A235">
        <f>'likvid terv'!$B$1</f>
        <v>0</v>
      </c>
      <c r="B235">
        <f>'likvid terv'!$B$45</f>
        <v>0</v>
      </c>
      <c r="C235">
        <v>2026</v>
      </c>
      <c r="D235">
        <v>6</v>
      </c>
      <c r="E235">
        <v>8</v>
      </c>
      <c r="F235">
        <f>'likvid terv'!$I$46</f>
        <v>0</v>
      </c>
      <c r="G235">
        <f>'likvid terv'!$B$2</f>
        <v>0</v>
      </c>
    </row>
    <row r="236" spans="1:7" x14ac:dyDescent="0.25">
      <c r="A236">
        <f>'likvid terv'!$B$1</f>
        <v>0</v>
      </c>
      <c r="B236">
        <f>'likvid terv'!$B$45</f>
        <v>0</v>
      </c>
      <c r="C236">
        <v>2026</v>
      </c>
      <c r="D236">
        <v>7</v>
      </c>
      <c r="E236">
        <v>8</v>
      </c>
      <c r="F236">
        <f>'likvid terv'!$J$46</f>
        <v>0</v>
      </c>
      <c r="G236">
        <f>'likvid terv'!$B$2</f>
        <v>0</v>
      </c>
    </row>
    <row r="237" spans="1:7" x14ac:dyDescent="0.25">
      <c r="A237">
        <f>'likvid terv'!$B$1</f>
        <v>0</v>
      </c>
      <c r="B237">
        <f>'likvid terv'!$B$45</f>
        <v>0</v>
      </c>
      <c r="C237">
        <v>2026</v>
      </c>
      <c r="D237">
        <v>8</v>
      </c>
      <c r="E237">
        <v>8</v>
      </c>
      <c r="F237">
        <f>'likvid terv'!$K$46</f>
        <v>0</v>
      </c>
      <c r="G237">
        <f>'likvid terv'!$B$2</f>
        <v>0</v>
      </c>
    </row>
    <row r="238" spans="1:7" x14ac:dyDescent="0.25">
      <c r="A238">
        <f>'likvid terv'!$B$1</f>
        <v>0</v>
      </c>
      <c r="B238">
        <f>'likvid terv'!$B$45</f>
        <v>0</v>
      </c>
      <c r="C238">
        <v>2026</v>
      </c>
      <c r="D238">
        <v>9</v>
      </c>
      <c r="E238">
        <v>8</v>
      </c>
      <c r="F238">
        <f>'likvid terv'!$L$46</f>
        <v>0</v>
      </c>
      <c r="G238">
        <f>'likvid terv'!$B$2</f>
        <v>0</v>
      </c>
    </row>
    <row r="239" spans="1:7" x14ac:dyDescent="0.25">
      <c r="A239">
        <f>'likvid terv'!$B$1</f>
        <v>0</v>
      </c>
      <c r="B239">
        <f>'likvid terv'!$B$45</f>
        <v>0</v>
      </c>
      <c r="C239">
        <v>2026</v>
      </c>
      <c r="D239">
        <v>10</v>
      </c>
      <c r="E239">
        <v>8</v>
      </c>
      <c r="F239">
        <f>'likvid terv'!$M$46</f>
        <v>0</v>
      </c>
      <c r="G239">
        <f>'likvid terv'!$B$2</f>
        <v>0</v>
      </c>
    </row>
    <row r="240" spans="1:7" x14ac:dyDescent="0.25">
      <c r="A240">
        <f>'likvid terv'!$B$1</f>
        <v>0</v>
      </c>
      <c r="B240">
        <f>'likvid terv'!$B$45</f>
        <v>0</v>
      </c>
      <c r="C240">
        <v>2026</v>
      </c>
      <c r="D240">
        <v>11</v>
      </c>
      <c r="E240">
        <v>8</v>
      </c>
      <c r="F240">
        <f>'likvid terv'!$N$46</f>
        <v>0</v>
      </c>
      <c r="G240">
        <f>'likvid terv'!$B$2</f>
        <v>0</v>
      </c>
    </row>
    <row r="241" spans="1:7" x14ac:dyDescent="0.25">
      <c r="A241">
        <f>'likvid terv'!$B$1</f>
        <v>0</v>
      </c>
      <c r="B241">
        <f>'likvid terv'!$B$45</f>
        <v>0</v>
      </c>
      <c r="C241">
        <v>2026</v>
      </c>
      <c r="D241">
        <v>12</v>
      </c>
      <c r="E241">
        <v>8</v>
      </c>
      <c r="F241">
        <f>'likvid terv'!$O$46</f>
        <v>0</v>
      </c>
      <c r="G241">
        <f>'likvid terv'!$B$2</f>
        <v>0</v>
      </c>
    </row>
    <row r="242" spans="1:7" x14ac:dyDescent="0.25">
      <c r="A242">
        <f>'likvid terv'!$B$1</f>
        <v>0</v>
      </c>
      <c r="B242">
        <f>'likvid terv'!$B$45</f>
        <v>0</v>
      </c>
      <c r="C242">
        <v>2026</v>
      </c>
      <c r="D242">
        <v>1</v>
      </c>
      <c r="E242">
        <v>9</v>
      </c>
      <c r="F242">
        <f>'likvid terv'!$D$47</f>
        <v>0</v>
      </c>
      <c r="G242">
        <f>'likvid terv'!$B$2</f>
        <v>0</v>
      </c>
    </row>
    <row r="243" spans="1:7" x14ac:dyDescent="0.25">
      <c r="A243">
        <f>'likvid terv'!$B$1</f>
        <v>0</v>
      </c>
      <c r="B243">
        <f>'likvid terv'!$B$45</f>
        <v>0</v>
      </c>
      <c r="C243">
        <v>2026</v>
      </c>
      <c r="D243">
        <v>2</v>
      </c>
      <c r="E243">
        <v>9</v>
      </c>
      <c r="F243">
        <f>'likvid terv'!$E$47</f>
        <v>0</v>
      </c>
      <c r="G243">
        <f>'likvid terv'!$B$2</f>
        <v>0</v>
      </c>
    </row>
    <row r="244" spans="1:7" x14ac:dyDescent="0.25">
      <c r="A244">
        <f>'likvid terv'!$B$1</f>
        <v>0</v>
      </c>
      <c r="B244">
        <f>'likvid terv'!$B$45</f>
        <v>0</v>
      </c>
      <c r="C244">
        <v>2026</v>
      </c>
      <c r="D244">
        <v>3</v>
      </c>
      <c r="E244">
        <v>9</v>
      </c>
      <c r="F244">
        <f>'likvid terv'!$F$47</f>
        <v>0</v>
      </c>
      <c r="G244">
        <f>'likvid terv'!$B$2</f>
        <v>0</v>
      </c>
    </row>
    <row r="245" spans="1:7" x14ac:dyDescent="0.25">
      <c r="A245">
        <f>'likvid terv'!$B$1</f>
        <v>0</v>
      </c>
      <c r="B245">
        <f>'likvid terv'!$B$45</f>
        <v>0</v>
      </c>
      <c r="C245">
        <v>2026</v>
      </c>
      <c r="D245">
        <v>4</v>
      </c>
      <c r="E245">
        <v>9</v>
      </c>
      <c r="F245">
        <f>'likvid terv'!$G$47</f>
        <v>0</v>
      </c>
      <c r="G245">
        <f>'likvid terv'!$B$2</f>
        <v>0</v>
      </c>
    </row>
    <row r="246" spans="1:7" x14ac:dyDescent="0.25">
      <c r="A246">
        <f>'likvid terv'!$B$1</f>
        <v>0</v>
      </c>
      <c r="B246">
        <f>'likvid terv'!$B$45</f>
        <v>0</v>
      </c>
      <c r="C246">
        <v>2026</v>
      </c>
      <c r="D246">
        <v>5</v>
      </c>
      <c r="E246">
        <v>9</v>
      </c>
      <c r="F246">
        <f>'likvid terv'!$H$47</f>
        <v>0</v>
      </c>
      <c r="G246">
        <f>'likvid terv'!$B$2</f>
        <v>0</v>
      </c>
    </row>
    <row r="247" spans="1:7" x14ac:dyDescent="0.25">
      <c r="A247">
        <f>'likvid terv'!$B$1</f>
        <v>0</v>
      </c>
      <c r="B247">
        <f>'likvid terv'!$B$45</f>
        <v>0</v>
      </c>
      <c r="C247">
        <v>2026</v>
      </c>
      <c r="D247">
        <v>6</v>
      </c>
      <c r="E247">
        <v>9</v>
      </c>
      <c r="F247">
        <f>'likvid terv'!$I$47</f>
        <v>0</v>
      </c>
      <c r="G247">
        <f>'likvid terv'!$B$2</f>
        <v>0</v>
      </c>
    </row>
    <row r="248" spans="1:7" x14ac:dyDescent="0.25">
      <c r="A248">
        <f>'likvid terv'!$B$1</f>
        <v>0</v>
      </c>
      <c r="B248">
        <f>'likvid terv'!$B$45</f>
        <v>0</v>
      </c>
      <c r="C248">
        <v>2026</v>
      </c>
      <c r="D248">
        <v>7</v>
      </c>
      <c r="E248">
        <v>9</v>
      </c>
      <c r="F248">
        <f>'likvid terv'!$J$47</f>
        <v>0</v>
      </c>
      <c r="G248">
        <f>'likvid terv'!$B$2</f>
        <v>0</v>
      </c>
    </row>
    <row r="249" spans="1:7" x14ac:dyDescent="0.25">
      <c r="A249">
        <f>'likvid terv'!$B$1</f>
        <v>0</v>
      </c>
      <c r="B249">
        <f>'likvid terv'!$B$45</f>
        <v>0</v>
      </c>
      <c r="C249">
        <v>2026</v>
      </c>
      <c r="D249">
        <v>8</v>
      </c>
      <c r="E249">
        <v>9</v>
      </c>
      <c r="F249">
        <f>'likvid terv'!$K$47</f>
        <v>0</v>
      </c>
      <c r="G249">
        <f>'likvid terv'!$B$2</f>
        <v>0</v>
      </c>
    </row>
    <row r="250" spans="1:7" x14ac:dyDescent="0.25">
      <c r="A250">
        <f>'likvid terv'!$B$1</f>
        <v>0</v>
      </c>
      <c r="B250">
        <f>'likvid terv'!$B$45</f>
        <v>0</v>
      </c>
      <c r="C250">
        <v>2026</v>
      </c>
      <c r="D250">
        <v>9</v>
      </c>
      <c r="E250">
        <v>9</v>
      </c>
      <c r="F250">
        <f>'likvid terv'!$L$47</f>
        <v>0</v>
      </c>
      <c r="G250">
        <f>'likvid terv'!$B$2</f>
        <v>0</v>
      </c>
    </row>
    <row r="251" spans="1:7" x14ac:dyDescent="0.25">
      <c r="A251">
        <f>'likvid terv'!$B$1</f>
        <v>0</v>
      </c>
      <c r="B251">
        <f>'likvid terv'!$B$45</f>
        <v>0</v>
      </c>
      <c r="C251">
        <v>2026</v>
      </c>
      <c r="D251">
        <v>10</v>
      </c>
      <c r="E251">
        <v>9</v>
      </c>
      <c r="F251">
        <f>'likvid terv'!$M$47</f>
        <v>0</v>
      </c>
      <c r="G251">
        <f>'likvid terv'!$B$2</f>
        <v>0</v>
      </c>
    </row>
    <row r="252" spans="1:7" x14ac:dyDescent="0.25">
      <c r="A252">
        <f>'likvid terv'!$B$1</f>
        <v>0</v>
      </c>
      <c r="B252">
        <f>'likvid terv'!$B$45</f>
        <v>0</v>
      </c>
      <c r="C252">
        <v>2026</v>
      </c>
      <c r="D252">
        <v>11</v>
      </c>
      <c r="E252">
        <v>9</v>
      </c>
      <c r="F252">
        <f>'likvid terv'!$N$47</f>
        <v>0</v>
      </c>
      <c r="G252">
        <f>'likvid terv'!$B$2</f>
        <v>0</v>
      </c>
    </row>
    <row r="253" spans="1:7" x14ac:dyDescent="0.25">
      <c r="A253">
        <f>'likvid terv'!$B$1</f>
        <v>0</v>
      </c>
      <c r="B253">
        <f>'likvid terv'!$B$45</f>
        <v>0</v>
      </c>
      <c r="C253">
        <v>2026</v>
      </c>
      <c r="D253">
        <v>12</v>
      </c>
      <c r="E253">
        <v>9</v>
      </c>
      <c r="F253">
        <f>'likvid terv'!$O$47</f>
        <v>0</v>
      </c>
      <c r="G253">
        <f>'likvid terv'!$B$2</f>
        <v>0</v>
      </c>
    </row>
    <row r="254" spans="1:7" x14ac:dyDescent="0.25">
      <c r="A254">
        <f>'likvid terv'!$B$1</f>
        <v>0</v>
      </c>
      <c r="B254">
        <f>'likvid terv'!$B$45</f>
        <v>0</v>
      </c>
      <c r="C254">
        <v>2026</v>
      </c>
      <c r="D254">
        <v>1</v>
      </c>
      <c r="E254">
        <v>10</v>
      </c>
      <c r="F254">
        <f>'likvid terv'!$D$48</f>
        <v>0</v>
      </c>
      <c r="G254">
        <f>'likvid terv'!$B$2</f>
        <v>0</v>
      </c>
    </row>
    <row r="255" spans="1:7" x14ac:dyDescent="0.25">
      <c r="A255">
        <f>'likvid terv'!$B$1</f>
        <v>0</v>
      </c>
      <c r="B255">
        <f>'likvid terv'!$B$45</f>
        <v>0</v>
      </c>
      <c r="C255">
        <v>2026</v>
      </c>
      <c r="D255">
        <v>2</v>
      </c>
      <c r="E255">
        <v>10</v>
      </c>
      <c r="F255">
        <f>'likvid terv'!$E$48</f>
        <v>0</v>
      </c>
      <c r="G255">
        <f>'likvid terv'!$B$2</f>
        <v>0</v>
      </c>
    </row>
    <row r="256" spans="1:7" x14ac:dyDescent="0.25">
      <c r="A256">
        <f>'likvid terv'!$B$1</f>
        <v>0</v>
      </c>
      <c r="B256">
        <f>'likvid terv'!$B$45</f>
        <v>0</v>
      </c>
      <c r="C256">
        <v>2026</v>
      </c>
      <c r="D256">
        <v>3</v>
      </c>
      <c r="E256">
        <v>10</v>
      </c>
      <c r="F256">
        <f>'likvid terv'!$F$48</f>
        <v>0</v>
      </c>
      <c r="G256">
        <f>'likvid terv'!$B$2</f>
        <v>0</v>
      </c>
    </row>
    <row r="257" spans="1:7" x14ac:dyDescent="0.25">
      <c r="A257">
        <f>'likvid terv'!$B$1</f>
        <v>0</v>
      </c>
      <c r="B257">
        <f>'likvid terv'!$B$45</f>
        <v>0</v>
      </c>
      <c r="C257">
        <v>2026</v>
      </c>
      <c r="D257">
        <v>4</v>
      </c>
      <c r="E257">
        <v>10</v>
      </c>
      <c r="F257">
        <f>'likvid terv'!$G$48</f>
        <v>0</v>
      </c>
      <c r="G257">
        <f>'likvid terv'!$B$2</f>
        <v>0</v>
      </c>
    </row>
    <row r="258" spans="1:7" x14ac:dyDescent="0.25">
      <c r="A258">
        <f>'likvid terv'!$B$1</f>
        <v>0</v>
      </c>
      <c r="B258">
        <f>'likvid terv'!$B$45</f>
        <v>0</v>
      </c>
      <c r="C258">
        <v>2026</v>
      </c>
      <c r="D258">
        <v>5</v>
      </c>
      <c r="E258">
        <v>10</v>
      </c>
      <c r="F258">
        <f>'likvid terv'!$H$48</f>
        <v>0</v>
      </c>
      <c r="G258">
        <f>'likvid terv'!$B$2</f>
        <v>0</v>
      </c>
    </row>
    <row r="259" spans="1:7" x14ac:dyDescent="0.25">
      <c r="A259">
        <f>'likvid terv'!$B$1</f>
        <v>0</v>
      </c>
      <c r="B259">
        <f>'likvid terv'!$B$45</f>
        <v>0</v>
      </c>
      <c r="C259">
        <v>2026</v>
      </c>
      <c r="D259">
        <v>6</v>
      </c>
      <c r="E259">
        <v>10</v>
      </c>
      <c r="F259">
        <f>'likvid terv'!$I$48</f>
        <v>0</v>
      </c>
      <c r="G259">
        <f>'likvid terv'!$B$2</f>
        <v>0</v>
      </c>
    </row>
    <row r="260" spans="1:7" x14ac:dyDescent="0.25">
      <c r="A260">
        <f>'likvid terv'!$B$1</f>
        <v>0</v>
      </c>
      <c r="B260">
        <f>'likvid terv'!$B$45</f>
        <v>0</v>
      </c>
      <c r="C260">
        <v>2026</v>
      </c>
      <c r="D260">
        <v>7</v>
      </c>
      <c r="E260">
        <v>10</v>
      </c>
      <c r="F260">
        <f>'likvid terv'!$J$48</f>
        <v>0</v>
      </c>
      <c r="G260">
        <f>'likvid terv'!$B$2</f>
        <v>0</v>
      </c>
    </row>
    <row r="261" spans="1:7" x14ac:dyDescent="0.25">
      <c r="A261">
        <f>'likvid terv'!$B$1</f>
        <v>0</v>
      </c>
      <c r="B261">
        <f>'likvid terv'!$B$45</f>
        <v>0</v>
      </c>
      <c r="C261">
        <v>2026</v>
      </c>
      <c r="D261">
        <v>8</v>
      </c>
      <c r="E261">
        <v>10</v>
      </c>
      <c r="F261">
        <f>'likvid terv'!$K$48</f>
        <v>0</v>
      </c>
      <c r="G261">
        <f>'likvid terv'!$B$2</f>
        <v>0</v>
      </c>
    </row>
    <row r="262" spans="1:7" x14ac:dyDescent="0.25">
      <c r="A262">
        <f>'likvid terv'!$B$1</f>
        <v>0</v>
      </c>
      <c r="B262">
        <f>'likvid terv'!$B$45</f>
        <v>0</v>
      </c>
      <c r="C262">
        <v>2026</v>
      </c>
      <c r="D262">
        <v>9</v>
      </c>
      <c r="E262">
        <v>10</v>
      </c>
      <c r="F262">
        <f>'likvid terv'!$L$48</f>
        <v>0</v>
      </c>
      <c r="G262">
        <f>'likvid terv'!$B$2</f>
        <v>0</v>
      </c>
    </row>
    <row r="263" spans="1:7" x14ac:dyDescent="0.25">
      <c r="A263">
        <f>'likvid terv'!$B$1</f>
        <v>0</v>
      </c>
      <c r="B263">
        <f>'likvid terv'!$B$45</f>
        <v>0</v>
      </c>
      <c r="C263">
        <v>2026</v>
      </c>
      <c r="D263">
        <v>10</v>
      </c>
      <c r="E263">
        <v>10</v>
      </c>
      <c r="F263">
        <f>'likvid terv'!$M$48</f>
        <v>0</v>
      </c>
      <c r="G263">
        <f>'likvid terv'!$B$2</f>
        <v>0</v>
      </c>
    </row>
    <row r="264" spans="1:7" x14ac:dyDescent="0.25">
      <c r="A264">
        <f>'likvid terv'!$B$1</f>
        <v>0</v>
      </c>
      <c r="B264">
        <f>'likvid terv'!$B$45</f>
        <v>0</v>
      </c>
      <c r="C264">
        <v>2026</v>
      </c>
      <c r="D264">
        <v>11</v>
      </c>
      <c r="E264">
        <v>10</v>
      </c>
      <c r="F264">
        <f>'likvid terv'!$N$48</f>
        <v>0</v>
      </c>
      <c r="G264">
        <f>'likvid terv'!$B$2</f>
        <v>0</v>
      </c>
    </row>
    <row r="265" spans="1:7" x14ac:dyDescent="0.25">
      <c r="A265">
        <f>'likvid terv'!$B$1</f>
        <v>0</v>
      </c>
      <c r="B265">
        <f>'likvid terv'!$B$45</f>
        <v>0</v>
      </c>
      <c r="C265">
        <v>2026</v>
      </c>
      <c r="D265">
        <v>12</v>
      </c>
      <c r="E265">
        <v>10</v>
      </c>
      <c r="F265">
        <f>'likvid terv'!$O$48</f>
        <v>0</v>
      </c>
      <c r="G265">
        <f>'likvid terv'!$B$2</f>
        <v>0</v>
      </c>
    </row>
    <row r="266" spans="1:7" x14ac:dyDescent="0.25">
      <c r="A266">
        <f>'likvid terv'!$B$1</f>
        <v>0</v>
      </c>
      <c r="B266">
        <f>'likvid terv'!$B$45</f>
        <v>0</v>
      </c>
      <c r="C266">
        <v>2026</v>
      </c>
      <c r="D266">
        <v>1</v>
      </c>
      <c r="E266">
        <v>1</v>
      </c>
      <c r="F266">
        <f>'likvid terv'!$D$49</f>
        <v>0</v>
      </c>
      <c r="G266">
        <f>'likvid terv'!$B$2</f>
        <v>0</v>
      </c>
    </row>
    <row r="267" spans="1:7" x14ac:dyDescent="0.25">
      <c r="A267">
        <f>'likvid terv'!$B$1</f>
        <v>0</v>
      </c>
      <c r="B267">
        <f>'likvid terv'!$B$45</f>
        <v>0</v>
      </c>
      <c r="C267">
        <v>2026</v>
      </c>
      <c r="D267">
        <v>2</v>
      </c>
      <c r="E267">
        <v>1</v>
      </c>
      <c r="F267">
        <f>'likvid terv'!$E$49</f>
        <v>0</v>
      </c>
      <c r="G267">
        <f>'likvid terv'!$B$2</f>
        <v>0</v>
      </c>
    </row>
    <row r="268" spans="1:7" x14ac:dyDescent="0.25">
      <c r="A268">
        <f>'likvid terv'!$B$1</f>
        <v>0</v>
      </c>
      <c r="B268">
        <f>'likvid terv'!$B$45</f>
        <v>0</v>
      </c>
      <c r="C268">
        <v>2026</v>
      </c>
      <c r="D268">
        <v>3</v>
      </c>
      <c r="E268">
        <v>1</v>
      </c>
      <c r="F268">
        <f>'likvid terv'!$F$49</f>
        <v>0</v>
      </c>
      <c r="G268">
        <f>'likvid terv'!$B$2</f>
        <v>0</v>
      </c>
    </row>
    <row r="269" spans="1:7" x14ac:dyDescent="0.25">
      <c r="A269">
        <f>'likvid terv'!$B$1</f>
        <v>0</v>
      </c>
      <c r="B269">
        <f>'likvid terv'!$B$45</f>
        <v>0</v>
      </c>
      <c r="C269">
        <v>2026</v>
      </c>
      <c r="D269">
        <v>4</v>
      </c>
      <c r="E269">
        <v>1</v>
      </c>
      <c r="F269">
        <f>'likvid terv'!$G$49</f>
        <v>0</v>
      </c>
      <c r="G269">
        <f>'likvid terv'!$B$2</f>
        <v>0</v>
      </c>
    </row>
    <row r="270" spans="1:7" x14ac:dyDescent="0.25">
      <c r="A270">
        <f>'likvid terv'!$B$1</f>
        <v>0</v>
      </c>
      <c r="B270">
        <f>'likvid terv'!$B$45</f>
        <v>0</v>
      </c>
      <c r="C270">
        <v>2026</v>
      </c>
      <c r="D270">
        <v>5</v>
      </c>
      <c r="E270">
        <v>1</v>
      </c>
      <c r="F270">
        <f>'likvid terv'!$H$49</f>
        <v>0</v>
      </c>
      <c r="G270">
        <f>'likvid terv'!$B$2</f>
        <v>0</v>
      </c>
    </row>
    <row r="271" spans="1:7" x14ac:dyDescent="0.25">
      <c r="A271">
        <f>'likvid terv'!$B$1</f>
        <v>0</v>
      </c>
      <c r="B271">
        <f>'likvid terv'!$B$45</f>
        <v>0</v>
      </c>
      <c r="C271">
        <v>2026</v>
      </c>
      <c r="D271">
        <v>6</v>
      </c>
      <c r="E271">
        <v>1</v>
      </c>
      <c r="F271">
        <f>'likvid terv'!$I$49</f>
        <v>0</v>
      </c>
      <c r="G271">
        <f>'likvid terv'!$B$2</f>
        <v>0</v>
      </c>
    </row>
    <row r="272" spans="1:7" x14ac:dyDescent="0.25">
      <c r="A272">
        <f>'likvid terv'!$B$1</f>
        <v>0</v>
      </c>
      <c r="B272">
        <f>'likvid terv'!$B$45</f>
        <v>0</v>
      </c>
      <c r="C272">
        <v>2026</v>
      </c>
      <c r="D272">
        <v>7</v>
      </c>
      <c r="E272">
        <v>1</v>
      </c>
      <c r="F272">
        <f>'likvid terv'!$J$49</f>
        <v>0</v>
      </c>
      <c r="G272">
        <f>'likvid terv'!$B$2</f>
        <v>0</v>
      </c>
    </row>
    <row r="273" spans="1:7" x14ac:dyDescent="0.25">
      <c r="A273">
        <f>'likvid terv'!$B$1</f>
        <v>0</v>
      </c>
      <c r="B273">
        <f>'likvid terv'!$B$45</f>
        <v>0</v>
      </c>
      <c r="C273">
        <v>2026</v>
      </c>
      <c r="D273">
        <v>8</v>
      </c>
      <c r="E273">
        <v>1</v>
      </c>
      <c r="F273">
        <f>'likvid terv'!$K$49</f>
        <v>0</v>
      </c>
      <c r="G273">
        <f>'likvid terv'!$B$2</f>
        <v>0</v>
      </c>
    </row>
    <row r="274" spans="1:7" x14ac:dyDescent="0.25">
      <c r="A274">
        <f>'likvid terv'!$B$1</f>
        <v>0</v>
      </c>
      <c r="B274">
        <f>'likvid terv'!$B$45</f>
        <v>0</v>
      </c>
      <c r="C274">
        <v>2026</v>
      </c>
      <c r="D274">
        <v>9</v>
      </c>
      <c r="E274">
        <v>1</v>
      </c>
      <c r="F274">
        <f>'likvid terv'!$L$49</f>
        <v>0</v>
      </c>
      <c r="G274">
        <f>'likvid terv'!$B$2</f>
        <v>0</v>
      </c>
    </row>
    <row r="275" spans="1:7" x14ac:dyDescent="0.25">
      <c r="A275">
        <f>'likvid terv'!$B$1</f>
        <v>0</v>
      </c>
      <c r="B275">
        <f>'likvid terv'!$B$45</f>
        <v>0</v>
      </c>
      <c r="C275">
        <v>2026</v>
      </c>
      <c r="D275">
        <v>10</v>
      </c>
      <c r="E275">
        <v>1</v>
      </c>
      <c r="F275">
        <f>'likvid terv'!$M$49</f>
        <v>0</v>
      </c>
      <c r="G275">
        <f>'likvid terv'!$B$2</f>
        <v>0</v>
      </c>
    </row>
    <row r="276" spans="1:7" x14ac:dyDescent="0.25">
      <c r="A276">
        <f>'likvid terv'!$B$1</f>
        <v>0</v>
      </c>
      <c r="B276">
        <f>'likvid terv'!$B$45</f>
        <v>0</v>
      </c>
      <c r="C276">
        <v>2026</v>
      </c>
      <c r="D276">
        <v>11</v>
      </c>
      <c r="E276">
        <v>1</v>
      </c>
      <c r="F276">
        <f>'likvid terv'!$N$49</f>
        <v>0</v>
      </c>
      <c r="G276">
        <f>'likvid terv'!$B$2</f>
        <v>0</v>
      </c>
    </row>
    <row r="277" spans="1:7" x14ac:dyDescent="0.25">
      <c r="A277">
        <f>'likvid terv'!$B$1</f>
        <v>0</v>
      </c>
      <c r="B277">
        <f>'likvid terv'!$B$45</f>
        <v>0</v>
      </c>
      <c r="C277">
        <v>2026</v>
      </c>
      <c r="D277">
        <v>12</v>
      </c>
      <c r="E277">
        <v>1</v>
      </c>
      <c r="F277">
        <f>'likvid terv'!$O$49</f>
        <v>0</v>
      </c>
      <c r="G277">
        <f>'likvid terv'!$B$2</f>
        <v>0</v>
      </c>
    </row>
    <row r="278" spans="1:7" x14ac:dyDescent="0.25">
      <c r="A278">
        <f>'likvid terv'!$B$1</f>
        <v>0</v>
      </c>
      <c r="B278">
        <f>'likvid terv'!$B$45</f>
        <v>0</v>
      </c>
      <c r="C278">
        <v>2026</v>
      </c>
      <c r="D278">
        <v>1</v>
      </c>
      <c r="E278">
        <v>2</v>
      </c>
      <c r="F278">
        <f>'likvid terv'!$D$50</f>
        <v>0</v>
      </c>
      <c r="G278">
        <f>'likvid terv'!$B$2</f>
        <v>0</v>
      </c>
    </row>
    <row r="279" spans="1:7" x14ac:dyDescent="0.25">
      <c r="A279">
        <f>'likvid terv'!$B$1</f>
        <v>0</v>
      </c>
      <c r="B279">
        <f>'likvid terv'!$B$45</f>
        <v>0</v>
      </c>
      <c r="C279">
        <v>2026</v>
      </c>
      <c r="D279">
        <v>2</v>
      </c>
      <c r="E279">
        <v>2</v>
      </c>
      <c r="F279">
        <f>'likvid terv'!$E$50</f>
        <v>0</v>
      </c>
      <c r="G279">
        <f>'likvid terv'!$B$2</f>
        <v>0</v>
      </c>
    </row>
    <row r="280" spans="1:7" x14ac:dyDescent="0.25">
      <c r="A280">
        <f>'likvid terv'!$B$1</f>
        <v>0</v>
      </c>
      <c r="B280">
        <f>'likvid terv'!$B$45</f>
        <v>0</v>
      </c>
      <c r="C280">
        <v>2026</v>
      </c>
      <c r="D280">
        <v>3</v>
      </c>
      <c r="E280">
        <v>2</v>
      </c>
      <c r="F280">
        <f>'likvid terv'!$F$50</f>
        <v>0</v>
      </c>
      <c r="G280">
        <f>'likvid terv'!$B$2</f>
        <v>0</v>
      </c>
    </row>
    <row r="281" spans="1:7" x14ac:dyDescent="0.25">
      <c r="A281">
        <f>'likvid terv'!$B$1</f>
        <v>0</v>
      </c>
      <c r="B281">
        <f>'likvid terv'!$B$45</f>
        <v>0</v>
      </c>
      <c r="C281">
        <v>2026</v>
      </c>
      <c r="D281">
        <v>4</v>
      </c>
      <c r="E281">
        <v>2</v>
      </c>
      <c r="F281">
        <f>'likvid terv'!$G$50</f>
        <v>0</v>
      </c>
      <c r="G281">
        <f>'likvid terv'!$B$2</f>
        <v>0</v>
      </c>
    </row>
    <row r="282" spans="1:7" x14ac:dyDescent="0.25">
      <c r="A282">
        <f>'likvid terv'!$B$1</f>
        <v>0</v>
      </c>
      <c r="B282">
        <f>'likvid terv'!$B$45</f>
        <v>0</v>
      </c>
      <c r="C282">
        <v>2026</v>
      </c>
      <c r="D282">
        <v>5</v>
      </c>
      <c r="E282">
        <v>2</v>
      </c>
      <c r="F282">
        <f>'likvid terv'!$H$50</f>
        <v>0</v>
      </c>
      <c r="G282">
        <f>'likvid terv'!$B$2</f>
        <v>0</v>
      </c>
    </row>
    <row r="283" spans="1:7" x14ac:dyDescent="0.25">
      <c r="A283">
        <f>'likvid terv'!$B$1</f>
        <v>0</v>
      </c>
      <c r="B283">
        <f>'likvid terv'!$B$45</f>
        <v>0</v>
      </c>
      <c r="C283">
        <v>2026</v>
      </c>
      <c r="D283">
        <v>6</v>
      </c>
      <c r="E283">
        <v>2</v>
      </c>
      <c r="F283">
        <f>'likvid terv'!$I$50</f>
        <v>0</v>
      </c>
      <c r="G283">
        <f>'likvid terv'!$B$2</f>
        <v>0</v>
      </c>
    </row>
    <row r="284" spans="1:7" x14ac:dyDescent="0.25">
      <c r="A284">
        <f>'likvid terv'!$B$1</f>
        <v>0</v>
      </c>
      <c r="B284">
        <f>'likvid terv'!$B$45</f>
        <v>0</v>
      </c>
      <c r="C284">
        <v>2026</v>
      </c>
      <c r="D284">
        <v>7</v>
      </c>
      <c r="E284">
        <v>2</v>
      </c>
      <c r="F284">
        <f>'likvid terv'!$J$50</f>
        <v>0</v>
      </c>
      <c r="G284">
        <f>'likvid terv'!$B$2</f>
        <v>0</v>
      </c>
    </row>
    <row r="285" spans="1:7" x14ac:dyDescent="0.25">
      <c r="A285">
        <f>'likvid terv'!$B$1</f>
        <v>0</v>
      </c>
      <c r="B285">
        <f>'likvid terv'!$B$45</f>
        <v>0</v>
      </c>
      <c r="C285">
        <v>2026</v>
      </c>
      <c r="D285">
        <v>8</v>
      </c>
      <c r="E285">
        <v>2</v>
      </c>
      <c r="F285">
        <f>'likvid terv'!$K$50</f>
        <v>0</v>
      </c>
      <c r="G285">
        <f>'likvid terv'!$B$2</f>
        <v>0</v>
      </c>
    </row>
    <row r="286" spans="1:7" x14ac:dyDescent="0.25">
      <c r="A286">
        <f>'likvid terv'!$B$1</f>
        <v>0</v>
      </c>
      <c r="B286">
        <f>'likvid terv'!$B$45</f>
        <v>0</v>
      </c>
      <c r="C286">
        <v>2026</v>
      </c>
      <c r="D286">
        <v>9</v>
      </c>
      <c r="E286">
        <v>2</v>
      </c>
      <c r="F286">
        <f>'likvid terv'!$L$50</f>
        <v>0</v>
      </c>
      <c r="G286">
        <f>'likvid terv'!$B$2</f>
        <v>0</v>
      </c>
    </row>
    <row r="287" spans="1:7" x14ac:dyDescent="0.25">
      <c r="A287">
        <f>'likvid terv'!$B$1</f>
        <v>0</v>
      </c>
      <c r="B287">
        <f>'likvid terv'!$B$45</f>
        <v>0</v>
      </c>
      <c r="C287">
        <v>2026</v>
      </c>
      <c r="D287">
        <v>10</v>
      </c>
      <c r="E287">
        <v>2</v>
      </c>
      <c r="F287">
        <f>'likvid terv'!$M$50</f>
        <v>0</v>
      </c>
      <c r="G287">
        <f>'likvid terv'!$B$2</f>
        <v>0</v>
      </c>
    </row>
    <row r="288" spans="1:7" x14ac:dyDescent="0.25">
      <c r="A288">
        <f>'likvid terv'!$B$1</f>
        <v>0</v>
      </c>
      <c r="B288">
        <f>'likvid terv'!$B$45</f>
        <v>0</v>
      </c>
      <c r="C288">
        <v>2026</v>
      </c>
      <c r="D288">
        <v>11</v>
      </c>
      <c r="E288">
        <v>2</v>
      </c>
      <c r="F288">
        <f>'likvid terv'!$N$50</f>
        <v>0</v>
      </c>
      <c r="G288">
        <f>'likvid terv'!$B$2</f>
        <v>0</v>
      </c>
    </row>
    <row r="289" spans="1:7" x14ac:dyDescent="0.25">
      <c r="A289">
        <f>'likvid terv'!$B$1</f>
        <v>0</v>
      </c>
      <c r="B289">
        <f>'likvid terv'!$B$45</f>
        <v>0</v>
      </c>
      <c r="C289">
        <v>2026</v>
      </c>
      <c r="D289">
        <v>12</v>
      </c>
      <c r="E289">
        <v>2</v>
      </c>
      <c r="F289">
        <f>'likvid terv'!$O$50</f>
        <v>0</v>
      </c>
      <c r="G289">
        <f>'likvid terv'!$B$2</f>
        <v>0</v>
      </c>
    </row>
    <row r="290" spans="1:7" x14ac:dyDescent="0.25">
      <c r="A290">
        <f>'likvid terv'!$B$1</f>
        <v>0</v>
      </c>
      <c r="B290">
        <f>'likvid terv'!$B$45</f>
        <v>0</v>
      </c>
      <c r="C290">
        <v>2026</v>
      </c>
      <c r="D290">
        <v>1</v>
      </c>
      <c r="E290">
        <v>3</v>
      </c>
      <c r="F290">
        <f>'likvid terv'!$D$51</f>
        <v>0</v>
      </c>
      <c r="G290">
        <f>'likvid terv'!$B$2</f>
        <v>0</v>
      </c>
    </row>
    <row r="291" spans="1:7" x14ac:dyDescent="0.25">
      <c r="A291">
        <f>'likvid terv'!$B$1</f>
        <v>0</v>
      </c>
      <c r="B291">
        <f>'likvid terv'!$B$45</f>
        <v>0</v>
      </c>
      <c r="C291">
        <v>2026</v>
      </c>
      <c r="D291">
        <v>2</v>
      </c>
      <c r="E291">
        <v>3</v>
      </c>
      <c r="F291">
        <f>'likvid terv'!$E$51</f>
        <v>0</v>
      </c>
      <c r="G291">
        <f>'likvid terv'!$B$2</f>
        <v>0</v>
      </c>
    </row>
    <row r="292" spans="1:7" x14ac:dyDescent="0.25">
      <c r="A292">
        <f>'likvid terv'!$B$1</f>
        <v>0</v>
      </c>
      <c r="B292">
        <f>'likvid terv'!$B$45</f>
        <v>0</v>
      </c>
      <c r="C292">
        <v>2026</v>
      </c>
      <c r="D292">
        <v>3</v>
      </c>
      <c r="E292">
        <v>3</v>
      </c>
      <c r="F292">
        <f>'likvid terv'!$F$51</f>
        <v>0</v>
      </c>
      <c r="G292">
        <f>'likvid terv'!$B$2</f>
        <v>0</v>
      </c>
    </row>
    <row r="293" spans="1:7" x14ac:dyDescent="0.25">
      <c r="A293">
        <f>'likvid terv'!$B$1</f>
        <v>0</v>
      </c>
      <c r="B293">
        <f>'likvid terv'!$B$45</f>
        <v>0</v>
      </c>
      <c r="C293">
        <v>2026</v>
      </c>
      <c r="D293">
        <v>4</v>
      </c>
      <c r="E293">
        <v>3</v>
      </c>
      <c r="F293">
        <f>'likvid terv'!$G$51</f>
        <v>0</v>
      </c>
      <c r="G293">
        <f>'likvid terv'!$B$2</f>
        <v>0</v>
      </c>
    </row>
    <row r="294" spans="1:7" x14ac:dyDescent="0.25">
      <c r="A294">
        <f>'likvid terv'!$B$1</f>
        <v>0</v>
      </c>
      <c r="B294">
        <f>'likvid terv'!$B$45</f>
        <v>0</v>
      </c>
      <c r="C294">
        <v>2026</v>
      </c>
      <c r="D294">
        <v>5</v>
      </c>
      <c r="E294">
        <v>3</v>
      </c>
      <c r="F294">
        <f>'likvid terv'!$H$51</f>
        <v>0</v>
      </c>
      <c r="G294">
        <f>'likvid terv'!$B$2</f>
        <v>0</v>
      </c>
    </row>
    <row r="295" spans="1:7" x14ac:dyDescent="0.25">
      <c r="A295">
        <f>'likvid terv'!$B$1</f>
        <v>0</v>
      </c>
      <c r="B295">
        <f>'likvid terv'!$B$45</f>
        <v>0</v>
      </c>
      <c r="C295">
        <v>2026</v>
      </c>
      <c r="D295">
        <v>6</v>
      </c>
      <c r="E295">
        <v>3</v>
      </c>
      <c r="F295">
        <f>'likvid terv'!$I$51</f>
        <v>0</v>
      </c>
      <c r="G295">
        <f>'likvid terv'!$B$2</f>
        <v>0</v>
      </c>
    </row>
    <row r="296" spans="1:7" x14ac:dyDescent="0.25">
      <c r="A296">
        <f>'likvid terv'!$B$1</f>
        <v>0</v>
      </c>
      <c r="B296">
        <f>'likvid terv'!$B$45</f>
        <v>0</v>
      </c>
      <c r="C296">
        <v>2026</v>
      </c>
      <c r="D296">
        <v>7</v>
      </c>
      <c r="E296">
        <v>3</v>
      </c>
      <c r="F296">
        <f>'likvid terv'!$J$51</f>
        <v>0</v>
      </c>
      <c r="G296">
        <f>'likvid terv'!$B$2</f>
        <v>0</v>
      </c>
    </row>
    <row r="297" spans="1:7" x14ac:dyDescent="0.25">
      <c r="A297">
        <f>'likvid terv'!$B$1</f>
        <v>0</v>
      </c>
      <c r="B297">
        <f>'likvid terv'!$B$45</f>
        <v>0</v>
      </c>
      <c r="C297">
        <v>2026</v>
      </c>
      <c r="D297">
        <v>8</v>
      </c>
      <c r="E297">
        <v>3</v>
      </c>
      <c r="F297">
        <f>'likvid terv'!$K$51</f>
        <v>0</v>
      </c>
      <c r="G297">
        <f>'likvid terv'!$B$2</f>
        <v>0</v>
      </c>
    </row>
    <row r="298" spans="1:7" x14ac:dyDescent="0.25">
      <c r="A298">
        <f>'likvid terv'!$B$1</f>
        <v>0</v>
      </c>
      <c r="B298">
        <f>'likvid terv'!$B$45</f>
        <v>0</v>
      </c>
      <c r="C298">
        <v>2026</v>
      </c>
      <c r="D298">
        <v>9</v>
      </c>
      <c r="E298">
        <v>3</v>
      </c>
      <c r="F298">
        <f>'likvid terv'!$L$51</f>
        <v>0</v>
      </c>
      <c r="G298">
        <f>'likvid terv'!$B$2</f>
        <v>0</v>
      </c>
    </row>
    <row r="299" spans="1:7" x14ac:dyDescent="0.25">
      <c r="A299">
        <f>'likvid terv'!$B$1</f>
        <v>0</v>
      </c>
      <c r="B299">
        <f>'likvid terv'!$B$45</f>
        <v>0</v>
      </c>
      <c r="C299">
        <v>2026</v>
      </c>
      <c r="D299">
        <v>10</v>
      </c>
      <c r="E299">
        <v>3</v>
      </c>
      <c r="F299">
        <f>'likvid terv'!$M$51</f>
        <v>0</v>
      </c>
      <c r="G299">
        <f>'likvid terv'!$B$2</f>
        <v>0</v>
      </c>
    </row>
    <row r="300" spans="1:7" x14ac:dyDescent="0.25">
      <c r="A300">
        <f>'likvid terv'!$B$1</f>
        <v>0</v>
      </c>
      <c r="B300">
        <f>'likvid terv'!$B$45</f>
        <v>0</v>
      </c>
      <c r="C300">
        <v>2026</v>
      </c>
      <c r="D300">
        <v>11</v>
      </c>
      <c r="E300">
        <v>3</v>
      </c>
      <c r="F300">
        <f>'likvid terv'!$N$51</f>
        <v>0</v>
      </c>
      <c r="G300">
        <f>'likvid terv'!$B$2</f>
        <v>0</v>
      </c>
    </row>
    <row r="301" spans="1:7" x14ac:dyDescent="0.25">
      <c r="A301">
        <f>'likvid terv'!$B$1</f>
        <v>0</v>
      </c>
      <c r="B301">
        <f>'likvid terv'!$B$45</f>
        <v>0</v>
      </c>
      <c r="C301">
        <v>2026</v>
      </c>
      <c r="D301">
        <v>12</v>
      </c>
      <c r="E301">
        <v>3</v>
      </c>
      <c r="F301">
        <f>'likvid terv'!$O$51</f>
        <v>0</v>
      </c>
      <c r="G301">
        <f>'likvid terv'!$B$2</f>
        <v>0</v>
      </c>
    </row>
    <row r="302" spans="1:7" x14ac:dyDescent="0.25">
      <c r="A302">
        <f>'likvid terv'!$B$1</f>
        <v>0</v>
      </c>
      <c r="B302">
        <f>'likvid terv'!$B$45</f>
        <v>0</v>
      </c>
      <c r="C302">
        <v>2026</v>
      </c>
      <c r="D302">
        <v>1</v>
      </c>
      <c r="E302">
        <v>4</v>
      </c>
      <c r="F302">
        <f>'likvid terv'!$D$52</f>
        <v>0</v>
      </c>
      <c r="G302">
        <f>'likvid terv'!$B$2</f>
        <v>0</v>
      </c>
    </row>
    <row r="303" spans="1:7" x14ac:dyDescent="0.25">
      <c r="A303">
        <f>'likvid terv'!$B$1</f>
        <v>0</v>
      </c>
      <c r="B303">
        <f>'likvid terv'!$B$45</f>
        <v>0</v>
      </c>
      <c r="C303">
        <v>2026</v>
      </c>
      <c r="D303">
        <v>2</v>
      </c>
      <c r="E303">
        <v>4</v>
      </c>
      <c r="F303">
        <f>'likvid terv'!$E$52</f>
        <v>0</v>
      </c>
      <c r="G303">
        <f>'likvid terv'!$B$2</f>
        <v>0</v>
      </c>
    </row>
    <row r="304" spans="1:7" x14ac:dyDescent="0.25">
      <c r="A304">
        <f>'likvid terv'!$B$1</f>
        <v>0</v>
      </c>
      <c r="B304">
        <f>'likvid terv'!$B$45</f>
        <v>0</v>
      </c>
      <c r="C304">
        <v>2026</v>
      </c>
      <c r="D304">
        <v>3</v>
      </c>
      <c r="E304">
        <v>4</v>
      </c>
      <c r="F304">
        <f>'likvid terv'!$F$52</f>
        <v>0</v>
      </c>
      <c r="G304">
        <f>'likvid terv'!$B$2</f>
        <v>0</v>
      </c>
    </row>
    <row r="305" spans="1:7" x14ac:dyDescent="0.25">
      <c r="A305">
        <f>'likvid terv'!$B$1</f>
        <v>0</v>
      </c>
      <c r="B305">
        <f>'likvid terv'!$B$45</f>
        <v>0</v>
      </c>
      <c r="C305">
        <v>2026</v>
      </c>
      <c r="D305">
        <v>4</v>
      </c>
      <c r="E305">
        <v>4</v>
      </c>
      <c r="F305">
        <f>'likvid terv'!$G$52</f>
        <v>0</v>
      </c>
      <c r="G305">
        <f>'likvid terv'!$B$2</f>
        <v>0</v>
      </c>
    </row>
    <row r="306" spans="1:7" x14ac:dyDescent="0.25">
      <c r="A306">
        <f>'likvid terv'!$B$1</f>
        <v>0</v>
      </c>
      <c r="B306">
        <f>'likvid terv'!$B$45</f>
        <v>0</v>
      </c>
      <c r="C306">
        <v>2026</v>
      </c>
      <c r="D306">
        <v>5</v>
      </c>
      <c r="E306">
        <v>4</v>
      </c>
      <c r="F306">
        <f>'likvid terv'!$H$52</f>
        <v>0</v>
      </c>
      <c r="G306">
        <f>'likvid terv'!$B$2</f>
        <v>0</v>
      </c>
    </row>
    <row r="307" spans="1:7" x14ac:dyDescent="0.25">
      <c r="A307">
        <f>'likvid terv'!$B$1</f>
        <v>0</v>
      </c>
      <c r="B307">
        <f>'likvid terv'!$B$45</f>
        <v>0</v>
      </c>
      <c r="C307">
        <v>2026</v>
      </c>
      <c r="D307">
        <v>6</v>
      </c>
      <c r="E307">
        <v>4</v>
      </c>
      <c r="F307">
        <f>'likvid terv'!$I$52</f>
        <v>0</v>
      </c>
      <c r="G307">
        <f>'likvid terv'!$B$2</f>
        <v>0</v>
      </c>
    </row>
    <row r="308" spans="1:7" x14ac:dyDescent="0.25">
      <c r="A308">
        <f>'likvid terv'!$B$1</f>
        <v>0</v>
      </c>
      <c r="B308">
        <f>'likvid terv'!$B$45</f>
        <v>0</v>
      </c>
      <c r="C308">
        <v>2026</v>
      </c>
      <c r="D308">
        <v>7</v>
      </c>
      <c r="E308">
        <v>4</v>
      </c>
      <c r="F308">
        <f>'likvid terv'!$J$52</f>
        <v>0</v>
      </c>
      <c r="G308">
        <f>'likvid terv'!$B$2</f>
        <v>0</v>
      </c>
    </row>
    <row r="309" spans="1:7" x14ac:dyDescent="0.25">
      <c r="A309">
        <f>'likvid terv'!$B$1</f>
        <v>0</v>
      </c>
      <c r="B309">
        <f>'likvid terv'!$B$45</f>
        <v>0</v>
      </c>
      <c r="C309">
        <v>2026</v>
      </c>
      <c r="D309">
        <v>8</v>
      </c>
      <c r="E309">
        <v>4</v>
      </c>
      <c r="F309">
        <f>'likvid terv'!$K$52</f>
        <v>0</v>
      </c>
      <c r="G309">
        <f>'likvid terv'!$B$2</f>
        <v>0</v>
      </c>
    </row>
    <row r="310" spans="1:7" x14ac:dyDescent="0.25">
      <c r="A310">
        <f>'likvid terv'!$B$1</f>
        <v>0</v>
      </c>
      <c r="B310">
        <f>'likvid terv'!$B$45</f>
        <v>0</v>
      </c>
      <c r="C310">
        <v>2026</v>
      </c>
      <c r="D310">
        <v>9</v>
      </c>
      <c r="E310">
        <v>4</v>
      </c>
      <c r="F310">
        <f>'likvid terv'!$L$52</f>
        <v>0</v>
      </c>
      <c r="G310">
        <f>'likvid terv'!$B$2</f>
        <v>0</v>
      </c>
    </row>
    <row r="311" spans="1:7" x14ac:dyDescent="0.25">
      <c r="A311">
        <f>'likvid terv'!$B$1</f>
        <v>0</v>
      </c>
      <c r="B311">
        <f>'likvid terv'!$B$45</f>
        <v>0</v>
      </c>
      <c r="C311">
        <v>2026</v>
      </c>
      <c r="D311">
        <v>10</v>
      </c>
      <c r="E311">
        <v>4</v>
      </c>
      <c r="F311">
        <f>'likvid terv'!$M$52</f>
        <v>0</v>
      </c>
      <c r="G311">
        <f>'likvid terv'!$B$2</f>
        <v>0</v>
      </c>
    </row>
    <row r="312" spans="1:7" x14ac:dyDescent="0.25">
      <c r="A312">
        <f>'likvid terv'!$B$1</f>
        <v>0</v>
      </c>
      <c r="B312">
        <f>'likvid terv'!$B$45</f>
        <v>0</v>
      </c>
      <c r="C312">
        <v>2026</v>
      </c>
      <c r="D312">
        <v>11</v>
      </c>
      <c r="E312">
        <v>4</v>
      </c>
      <c r="F312">
        <f>'likvid terv'!$N$52</f>
        <v>0</v>
      </c>
      <c r="G312">
        <f>'likvid terv'!$B$2</f>
        <v>0</v>
      </c>
    </row>
    <row r="313" spans="1:7" x14ac:dyDescent="0.25">
      <c r="A313">
        <f>'likvid terv'!$B$1</f>
        <v>0</v>
      </c>
      <c r="B313">
        <f>'likvid terv'!$B$45</f>
        <v>0</v>
      </c>
      <c r="C313">
        <v>2026</v>
      </c>
      <c r="D313">
        <v>12</v>
      </c>
      <c r="E313">
        <v>4</v>
      </c>
      <c r="F313">
        <f>'likvid terv'!$O$52</f>
        <v>0</v>
      </c>
      <c r="G313">
        <f>'likvid terv'!$B$2</f>
        <v>0</v>
      </c>
    </row>
    <row r="314" spans="1:7" x14ac:dyDescent="0.25">
      <c r="A314">
        <f>'likvid terv'!$B$1</f>
        <v>0</v>
      </c>
      <c r="B314">
        <f>'likvid terv'!$B$45</f>
        <v>0</v>
      </c>
      <c r="C314">
        <v>2026</v>
      </c>
      <c r="D314">
        <v>1</v>
      </c>
      <c r="E314">
        <v>5</v>
      </c>
      <c r="F314">
        <f>'likvid terv'!$D$53</f>
        <v>0</v>
      </c>
      <c r="G314">
        <f>'likvid terv'!$B$2</f>
        <v>0</v>
      </c>
    </row>
    <row r="315" spans="1:7" x14ac:dyDescent="0.25">
      <c r="A315">
        <f>'likvid terv'!$B$1</f>
        <v>0</v>
      </c>
      <c r="B315">
        <f>'likvid terv'!$B$45</f>
        <v>0</v>
      </c>
      <c r="C315">
        <v>2026</v>
      </c>
      <c r="D315">
        <v>2</v>
      </c>
      <c r="E315">
        <v>5</v>
      </c>
      <c r="F315">
        <f>'likvid terv'!$E$53</f>
        <v>0</v>
      </c>
      <c r="G315">
        <f>'likvid terv'!$B$2</f>
        <v>0</v>
      </c>
    </row>
    <row r="316" spans="1:7" x14ac:dyDescent="0.25">
      <c r="A316">
        <f>'likvid terv'!$B$1</f>
        <v>0</v>
      </c>
      <c r="B316">
        <f>'likvid terv'!$B$45</f>
        <v>0</v>
      </c>
      <c r="C316">
        <v>2026</v>
      </c>
      <c r="D316">
        <v>3</v>
      </c>
      <c r="E316">
        <v>5</v>
      </c>
      <c r="F316">
        <f>'likvid terv'!$F$53</f>
        <v>0</v>
      </c>
      <c r="G316">
        <f>'likvid terv'!$B$2</f>
        <v>0</v>
      </c>
    </row>
    <row r="317" spans="1:7" x14ac:dyDescent="0.25">
      <c r="A317">
        <f>'likvid terv'!$B$1</f>
        <v>0</v>
      </c>
      <c r="B317">
        <f>'likvid terv'!$B$45</f>
        <v>0</v>
      </c>
      <c r="C317">
        <v>2026</v>
      </c>
      <c r="D317">
        <v>4</v>
      </c>
      <c r="E317">
        <v>5</v>
      </c>
      <c r="F317">
        <f>'likvid terv'!$G$53</f>
        <v>0</v>
      </c>
      <c r="G317">
        <f>'likvid terv'!$B$2</f>
        <v>0</v>
      </c>
    </row>
    <row r="318" spans="1:7" x14ac:dyDescent="0.25">
      <c r="A318">
        <f>'likvid terv'!$B$1</f>
        <v>0</v>
      </c>
      <c r="B318">
        <f>'likvid terv'!$B$45</f>
        <v>0</v>
      </c>
      <c r="C318">
        <v>2026</v>
      </c>
      <c r="D318">
        <v>5</v>
      </c>
      <c r="E318">
        <v>5</v>
      </c>
      <c r="F318">
        <f>'likvid terv'!$H$53</f>
        <v>0</v>
      </c>
      <c r="G318">
        <f>'likvid terv'!$B$2</f>
        <v>0</v>
      </c>
    </row>
    <row r="319" spans="1:7" x14ac:dyDescent="0.25">
      <c r="A319">
        <f>'likvid terv'!$B$1</f>
        <v>0</v>
      </c>
      <c r="B319">
        <f>'likvid terv'!$B$45</f>
        <v>0</v>
      </c>
      <c r="C319">
        <v>2026</v>
      </c>
      <c r="D319">
        <v>6</v>
      </c>
      <c r="E319">
        <v>5</v>
      </c>
      <c r="F319">
        <f>'likvid terv'!$I$53</f>
        <v>0</v>
      </c>
      <c r="G319">
        <f>'likvid terv'!$B$2</f>
        <v>0</v>
      </c>
    </row>
    <row r="320" spans="1:7" x14ac:dyDescent="0.25">
      <c r="A320">
        <f>'likvid terv'!$B$1</f>
        <v>0</v>
      </c>
      <c r="B320">
        <f>'likvid terv'!$B$45</f>
        <v>0</v>
      </c>
      <c r="C320">
        <v>2026</v>
      </c>
      <c r="D320">
        <v>7</v>
      </c>
      <c r="E320">
        <v>5</v>
      </c>
      <c r="F320">
        <f>'likvid terv'!$J$53</f>
        <v>0</v>
      </c>
      <c r="G320">
        <f>'likvid terv'!$B$2</f>
        <v>0</v>
      </c>
    </row>
    <row r="321" spans="1:7" x14ac:dyDescent="0.25">
      <c r="A321">
        <f>'likvid terv'!$B$1</f>
        <v>0</v>
      </c>
      <c r="B321">
        <f>'likvid terv'!$B$45</f>
        <v>0</v>
      </c>
      <c r="C321">
        <v>2026</v>
      </c>
      <c r="D321">
        <v>8</v>
      </c>
      <c r="E321">
        <v>5</v>
      </c>
      <c r="F321">
        <f>'likvid terv'!$K$53</f>
        <v>0</v>
      </c>
      <c r="G321">
        <f>'likvid terv'!$B$2</f>
        <v>0</v>
      </c>
    </row>
    <row r="322" spans="1:7" x14ac:dyDescent="0.25">
      <c r="A322">
        <f>'likvid terv'!$B$1</f>
        <v>0</v>
      </c>
      <c r="B322">
        <f>'likvid terv'!$B$45</f>
        <v>0</v>
      </c>
      <c r="C322">
        <v>2026</v>
      </c>
      <c r="D322">
        <v>9</v>
      </c>
      <c r="E322">
        <v>5</v>
      </c>
      <c r="F322">
        <f>'likvid terv'!$L$53</f>
        <v>0</v>
      </c>
      <c r="G322">
        <f>'likvid terv'!$B$2</f>
        <v>0</v>
      </c>
    </row>
    <row r="323" spans="1:7" x14ac:dyDescent="0.25">
      <c r="A323">
        <f>'likvid terv'!$B$1</f>
        <v>0</v>
      </c>
      <c r="B323">
        <f>'likvid terv'!$B$45</f>
        <v>0</v>
      </c>
      <c r="C323">
        <v>2026</v>
      </c>
      <c r="D323">
        <v>10</v>
      </c>
      <c r="E323">
        <v>5</v>
      </c>
      <c r="F323">
        <f>'likvid terv'!$M$53</f>
        <v>0</v>
      </c>
      <c r="G323">
        <f>'likvid terv'!$B$2</f>
        <v>0</v>
      </c>
    </row>
    <row r="324" spans="1:7" x14ac:dyDescent="0.25">
      <c r="A324">
        <f>'likvid terv'!$B$1</f>
        <v>0</v>
      </c>
      <c r="B324">
        <f>'likvid terv'!$B$45</f>
        <v>0</v>
      </c>
      <c r="C324">
        <v>2026</v>
      </c>
      <c r="D324">
        <v>11</v>
      </c>
      <c r="E324">
        <v>5</v>
      </c>
      <c r="F324">
        <f>'likvid terv'!$N$53</f>
        <v>0</v>
      </c>
      <c r="G324">
        <f>'likvid terv'!$B$2</f>
        <v>0</v>
      </c>
    </row>
    <row r="325" spans="1:7" x14ac:dyDescent="0.25">
      <c r="A325">
        <f>'likvid terv'!$B$1</f>
        <v>0</v>
      </c>
      <c r="B325">
        <f>'likvid terv'!$B$45</f>
        <v>0</v>
      </c>
      <c r="C325">
        <v>2026</v>
      </c>
      <c r="D325">
        <v>12</v>
      </c>
      <c r="E325">
        <v>5</v>
      </c>
      <c r="F325">
        <f>'likvid terv'!$O$53</f>
        <v>0</v>
      </c>
      <c r="G325">
        <f>'likvid terv'!$B$2</f>
        <v>0</v>
      </c>
    </row>
    <row r="326" spans="1:7" x14ac:dyDescent="0.25">
      <c r="A326">
        <f>'likvid terv'!$B$1</f>
        <v>0</v>
      </c>
      <c r="B326">
        <f>'likvid terv'!$B$45</f>
        <v>0</v>
      </c>
      <c r="C326">
        <v>2026</v>
      </c>
      <c r="D326">
        <v>1</v>
      </c>
      <c r="E326">
        <v>11</v>
      </c>
      <c r="F326">
        <f>'likvid terv'!$D$54</f>
        <v>0</v>
      </c>
      <c r="G326">
        <f>'likvid terv'!$B$2</f>
        <v>0</v>
      </c>
    </row>
    <row r="327" spans="1:7" x14ac:dyDescent="0.25">
      <c r="A327">
        <f>'likvid terv'!$B$1</f>
        <v>0</v>
      </c>
      <c r="B327">
        <f>'likvid terv'!$B$45</f>
        <v>0</v>
      </c>
      <c r="C327">
        <v>2026</v>
      </c>
      <c r="D327">
        <v>2</v>
      </c>
      <c r="E327">
        <v>11</v>
      </c>
      <c r="F327">
        <f>'likvid terv'!$E$54</f>
        <v>0</v>
      </c>
      <c r="G327">
        <f>'likvid terv'!$B$2</f>
        <v>0</v>
      </c>
    </row>
    <row r="328" spans="1:7" x14ac:dyDescent="0.25">
      <c r="A328">
        <f>'likvid terv'!$B$1</f>
        <v>0</v>
      </c>
      <c r="B328">
        <f>'likvid terv'!$B$45</f>
        <v>0</v>
      </c>
      <c r="C328">
        <v>2026</v>
      </c>
      <c r="D328">
        <v>3</v>
      </c>
      <c r="E328">
        <v>11</v>
      </c>
      <c r="F328">
        <f>'likvid terv'!$F$54</f>
        <v>0</v>
      </c>
      <c r="G328">
        <f>'likvid terv'!$B$2</f>
        <v>0</v>
      </c>
    </row>
    <row r="329" spans="1:7" x14ac:dyDescent="0.25">
      <c r="A329">
        <f>'likvid terv'!$B$1</f>
        <v>0</v>
      </c>
      <c r="B329">
        <f>'likvid terv'!$B$45</f>
        <v>0</v>
      </c>
      <c r="C329">
        <v>2026</v>
      </c>
      <c r="D329">
        <v>4</v>
      </c>
      <c r="E329">
        <v>11</v>
      </c>
      <c r="F329">
        <f>'likvid terv'!$G$54</f>
        <v>0</v>
      </c>
      <c r="G329">
        <f>'likvid terv'!$B$2</f>
        <v>0</v>
      </c>
    </row>
    <row r="330" spans="1:7" x14ac:dyDescent="0.25">
      <c r="A330">
        <f>'likvid terv'!$B$1</f>
        <v>0</v>
      </c>
      <c r="B330">
        <f>'likvid terv'!$B$45</f>
        <v>0</v>
      </c>
      <c r="C330">
        <v>2026</v>
      </c>
      <c r="D330">
        <v>5</v>
      </c>
      <c r="E330">
        <v>11</v>
      </c>
      <c r="F330">
        <f>'likvid terv'!$H$54</f>
        <v>0</v>
      </c>
      <c r="G330">
        <f>'likvid terv'!$B$2</f>
        <v>0</v>
      </c>
    </row>
    <row r="331" spans="1:7" x14ac:dyDescent="0.25">
      <c r="A331">
        <f>'likvid terv'!$B$1</f>
        <v>0</v>
      </c>
      <c r="B331">
        <f>'likvid terv'!$B$45</f>
        <v>0</v>
      </c>
      <c r="C331">
        <v>2026</v>
      </c>
      <c r="D331">
        <v>6</v>
      </c>
      <c r="E331">
        <v>11</v>
      </c>
      <c r="F331">
        <f>'likvid terv'!$I$54</f>
        <v>0</v>
      </c>
      <c r="G331">
        <f>'likvid terv'!$B$2</f>
        <v>0</v>
      </c>
    </row>
    <row r="332" spans="1:7" x14ac:dyDescent="0.25">
      <c r="A332">
        <f>'likvid terv'!$B$1</f>
        <v>0</v>
      </c>
      <c r="B332">
        <f>'likvid terv'!$B$45</f>
        <v>0</v>
      </c>
      <c r="C332">
        <v>2026</v>
      </c>
      <c r="D332">
        <v>7</v>
      </c>
      <c r="E332">
        <v>11</v>
      </c>
      <c r="F332">
        <f>'likvid terv'!$J$54</f>
        <v>0</v>
      </c>
      <c r="G332">
        <f>'likvid terv'!$B$2</f>
        <v>0</v>
      </c>
    </row>
    <row r="333" spans="1:7" x14ac:dyDescent="0.25">
      <c r="A333">
        <f>'likvid terv'!$B$1</f>
        <v>0</v>
      </c>
      <c r="B333">
        <f>'likvid terv'!$B$45</f>
        <v>0</v>
      </c>
      <c r="C333">
        <v>2026</v>
      </c>
      <c r="D333">
        <v>8</v>
      </c>
      <c r="E333">
        <v>11</v>
      </c>
      <c r="F333">
        <f>'likvid terv'!$K$54</f>
        <v>0</v>
      </c>
      <c r="G333">
        <f>'likvid terv'!$B$2</f>
        <v>0</v>
      </c>
    </row>
    <row r="334" spans="1:7" x14ac:dyDescent="0.25">
      <c r="A334">
        <f>'likvid terv'!$B$1</f>
        <v>0</v>
      </c>
      <c r="B334">
        <f>'likvid terv'!$B$45</f>
        <v>0</v>
      </c>
      <c r="C334">
        <v>2026</v>
      </c>
      <c r="D334">
        <v>9</v>
      </c>
      <c r="E334">
        <v>11</v>
      </c>
      <c r="F334">
        <f>'likvid terv'!$L$54</f>
        <v>0</v>
      </c>
      <c r="G334">
        <f>'likvid terv'!$B$2</f>
        <v>0</v>
      </c>
    </row>
    <row r="335" spans="1:7" x14ac:dyDescent="0.25">
      <c r="A335">
        <f>'likvid terv'!$B$1</f>
        <v>0</v>
      </c>
      <c r="B335">
        <f>'likvid terv'!$B$45</f>
        <v>0</v>
      </c>
      <c r="C335">
        <v>2026</v>
      </c>
      <c r="D335">
        <v>10</v>
      </c>
      <c r="E335">
        <v>11</v>
      </c>
      <c r="F335">
        <f>'likvid terv'!$M$54</f>
        <v>0</v>
      </c>
      <c r="G335">
        <f>'likvid terv'!$B$2</f>
        <v>0</v>
      </c>
    </row>
    <row r="336" spans="1:7" x14ac:dyDescent="0.25">
      <c r="A336">
        <f>'likvid terv'!$B$1</f>
        <v>0</v>
      </c>
      <c r="B336">
        <f>'likvid terv'!$B$45</f>
        <v>0</v>
      </c>
      <c r="C336">
        <v>2026</v>
      </c>
      <c r="D336">
        <v>11</v>
      </c>
      <c r="E336">
        <v>11</v>
      </c>
      <c r="F336">
        <f>'likvid terv'!$N$54</f>
        <v>0</v>
      </c>
      <c r="G336">
        <f>'likvid terv'!$B$2</f>
        <v>0</v>
      </c>
    </row>
    <row r="337" spans="1:7" x14ac:dyDescent="0.25">
      <c r="A337">
        <f>'likvid terv'!$B$1</f>
        <v>0</v>
      </c>
      <c r="B337">
        <f>'likvid terv'!$B$45</f>
        <v>0</v>
      </c>
      <c r="C337">
        <v>2026</v>
      </c>
      <c r="D337">
        <v>12</v>
      </c>
      <c r="E337">
        <v>11</v>
      </c>
      <c r="F337">
        <f>'likvid terv'!$O$54</f>
        <v>0</v>
      </c>
      <c r="G337">
        <f>'likvid terv'!$B$2</f>
        <v>0</v>
      </c>
    </row>
    <row r="338" spans="1:7" x14ac:dyDescent="0.25">
      <c r="A338">
        <f>'likvid terv'!$B$1</f>
        <v>0</v>
      </c>
      <c r="B338">
        <f>'likvid terv'!$B$45</f>
        <v>0</v>
      </c>
      <c r="C338">
        <v>2026</v>
      </c>
      <c r="D338">
        <v>1</v>
      </c>
      <c r="E338">
        <v>12</v>
      </c>
      <c r="F338">
        <f>'likvid terv'!$D$55</f>
        <v>0</v>
      </c>
      <c r="G338">
        <f>'likvid terv'!$B$2</f>
        <v>0</v>
      </c>
    </row>
    <row r="339" spans="1:7" x14ac:dyDescent="0.25">
      <c r="A339">
        <f>'likvid terv'!$B$1</f>
        <v>0</v>
      </c>
      <c r="B339">
        <f>'likvid terv'!$B$45</f>
        <v>0</v>
      </c>
      <c r="C339">
        <v>2026</v>
      </c>
      <c r="D339">
        <v>2</v>
      </c>
      <c r="E339">
        <v>12</v>
      </c>
      <c r="F339">
        <f>'likvid terv'!$E$55</f>
        <v>0</v>
      </c>
      <c r="G339">
        <f>'likvid terv'!$B$2</f>
        <v>0</v>
      </c>
    </row>
    <row r="340" spans="1:7" x14ac:dyDescent="0.25">
      <c r="A340">
        <f>'likvid terv'!$B$1</f>
        <v>0</v>
      </c>
      <c r="B340">
        <f>'likvid terv'!$B$45</f>
        <v>0</v>
      </c>
      <c r="C340">
        <v>2026</v>
      </c>
      <c r="D340">
        <v>3</v>
      </c>
      <c r="E340">
        <v>12</v>
      </c>
      <c r="F340">
        <f>'likvid terv'!$F$55</f>
        <v>0</v>
      </c>
      <c r="G340">
        <f>'likvid terv'!$B$2</f>
        <v>0</v>
      </c>
    </row>
    <row r="341" spans="1:7" x14ac:dyDescent="0.25">
      <c r="A341">
        <f>'likvid terv'!$B$1</f>
        <v>0</v>
      </c>
      <c r="B341">
        <f>'likvid terv'!$B$45</f>
        <v>0</v>
      </c>
      <c r="C341">
        <v>2026</v>
      </c>
      <c r="D341">
        <v>4</v>
      </c>
      <c r="E341">
        <v>12</v>
      </c>
      <c r="F341">
        <f>'likvid terv'!$G$55</f>
        <v>0</v>
      </c>
      <c r="G341">
        <f>'likvid terv'!$B$2</f>
        <v>0</v>
      </c>
    </row>
    <row r="342" spans="1:7" x14ac:dyDescent="0.25">
      <c r="A342">
        <f>'likvid terv'!$B$1</f>
        <v>0</v>
      </c>
      <c r="B342">
        <f>'likvid terv'!$B$45</f>
        <v>0</v>
      </c>
      <c r="C342">
        <v>2026</v>
      </c>
      <c r="D342">
        <v>5</v>
      </c>
      <c r="E342">
        <v>12</v>
      </c>
      <c r="F342">
        <f>'likvid terv'!$H$55</f>
        <v>0</v>
      </c>
      <c r="G342">
        <f>'likvid terv'!$B$2</f>
        <v>0</v>
      </c>
    </row>
    <row r="343" spans="1:7" x14ac:dyDescent="0.25">
      <c r="A343">
        <f>'likvid terv'!$B$1</f>
        <v>0</v>
      </c>
      <c r="B343">
        <f>'likvid terv'!$B$45</f>
        <v>0</v>
      </c>
      <c r="C343">
        <v>2026</v>
      </c>
      <c r="D343">
        <v>6</v>
      </c>
      <c r="E343">
        <v>12</v>
      </c>
      <c r="F343">
        <f>'likvid terv'!$I$55</f>
        <v>0</v>
      </c>
      <c r="G343">
        <f>'likvid terv'!$B$2</f>
        <v>0</v>
      </c>
    </row>
    <row r="344" spans="1:7" x14ac:dyDescent="0.25">
      <c r="A344">
        <f>'likvid terv'!$B$1</f>
        <v>0</v>
      </c>
      <c r="B344">
        <f>'likvid terv'!$B$45</f>
        <v>0</v>
      </c>
      <c r="C344">
        <v>2026</v>
      </c>
      <c r="D344">
        <v>7</v>
      </c>
      <c r="E344">
        <v>12</v>
      </c>
      <c r="F344">
        <f>'likvid terv'!$J$55</f>
        <v>0</v>
      </c>
      <c r="G344">
        <f>'likvid terv'!$B$2</f>
        <v>0</v>
      </c>
    </row>
    <row r="345" spans="1:7" x14ac:dyDescent="0.25">
      <c r="A345">
        <f>'likvid terv'!$B$1</f>
        <v>0</v>
      </c>
      <c r="B345">
        <f>'likvid terv'!$B$45</f>
        <v>0</v>
      </c>
      <c r="C345">
        <v>2026</v>
      </c>
      <c r="D345">
        <v>8</v>
      </c>
      <c r="E345">
        <v>12</v>
      </c>
      <c r="F345">
        <f>'likvid terv'!$K$55</f>
        <v>0</v>
      </c>
      <c r="G345">
        <f>'likvid terv'!$B$2</f>
        <v>0</v>
      </c>
    </row>
    <row r="346" spans="1:7" x14ac:dyDescent="0.25">
      <c r="A346">
        <f>'likvid terv'!$B$1</f>
        <v>0</v>
      </c>
      <c r="B346">
        <f>'likvid terv'!$B$45</f>
        <v>0</v>
      </c>
      <c r="C346">
        <v>2026</v>
      </c>
      <c r="D346">
        <v>9</v>
      </c>
      <c r="E346">
        <v>12</v>
      </c>
      <c r="F346">
        <f>'likvid terv'!$L$55</f>
        <v>0</v>
      </c>
      <c r="G346">
        <f>'likvid terv'!$B$2</f>
        <v>0</v>
      </c>
    </row>
    <row r="347" spans="1:7" x14ac:dyDescent="0.25">
      <c r="A347">
        <f>'likvid terv'!$B$1</f>
        <v>0</v>
      </c>
      <c r="B347">
        <f>'likvid terv'!$B$45</f>
        <v>0</v>
      </c>
      <c r="C347">
        <v>2026</v>
      </c>
      <c r="D347">
        <v>10</v>
      </c>
      <c r="E347">
        <v>12</v>
      </c>
      <c r="F347">
        <f>'likvid terv'!$M$55</f>
        <v>0</v>
      </c>
      <c r="G347">
        <f>'likvid terv'!$B$2</f>
        <v>0</v>
      </c>
    </row>
    <row r="348" spans="1:7" x14ac:dyDescent="0.25">
      <c r="A348">
        <f>'likvid terv'!$B$1</f>
        <v>0</v>
      </c>
      <c r="B348">
        <f>'likvid terv'!$B$45</f>
        <v>0</v>
      </c>
      <c r="C348">
        <v>2026</v>
      </c>
      <c r="D348">
        <v>11</v>
      </c>
      <c r="E348">
        <v>12</v>
      </c>
      <c r="F348">
        <f>'likvid terv'!$N$55</f>
        <v>0</v>
      </c>
      <c r="G348">
        <f>'likvid terv'!$B$2</f>
        <v>0</v>
      </c>
    </row>
    <row r="349" spans="1:7" x14ac:dyDescent="0.25">
      <c r="A349">
        <f>'likvid terv'!$B$1</f>
        <v>0</v>
      </c>
      <c r="B349">
        <f>'likvid terv'!$B$45</f>
        <v>0</v>
      </c>
      <c r="C349">
        <v>2026</v>
      </c>
      <c r="D349">
        <v>12</v>
      </c>
      <c r="E349">
        <v>12</v>
      </c>
      <c r="F349">
        <f>'likvid terv'!$O$55</f>
        <v>0</v>
      </c>
      <c r="G349">
        <f>'likvid terv'!$B$2</f>
        <v>0</v>
      </c>
    </row>
    <row r="350" spans="1:7" x14ac:dyDescent="0.25">
      <c r="A350">
        <f>'likvid terv'!$B$1</f>
        <v>0</v>
      </c>
      <c r="B350">
        <f>'likvid terv'!$B$45</f>
        <v>0</v>
      </c>
      <c r="C350">
        <v>2026</v>
      </c>
      <c r="D350">
        <v>1</v>
      </c>
      <c r="E350">
        <v>13</v>
      </c>
      <c r="F350">
        <f>'likvid terv'!$D$56</f>
        <v>0</v>
      </c>
      <c r="G350">
        <f>'likvid terv'!$B$2</f>
        <v>0</v>
      </c>
    </row>
    <row r="351" spans="1:7" x14ac:dyDescent="0.25">
      <c r="A351">
        <f>'likvid terv'!$B$1</f>
        <v>0</v>
      </c>
      <c r="B351">
        <f>'likvid terv'!$B$45</f>
        <v>0</v>
      </c>
      <c r="C351">
        <v>2026</v>
      </c>
      <c r="D351">
        <v>2</v>
      </c>
      <c r="E351">
        <v>13</v>
      </c>
      <c r="F351">
        <f>'likvid terv'!$E$56</f>
        <v>0</v>
      </c>
      <c r="G351">
        <f>'likvid terv'!$B$2</f>
        <v>0</v>
      </c>
    </row>
    <row r="352" spans="1:7" x14ac:dyDescent="0.25">
      <c r="A352">
        <f>'likvid terv'!$B$1</f>
        <v>0</v>
      </c>
      <c r="B352">
        <f>'likvid terv'!$B$45</f>
        <v>0</v>
      </c>
      <c r="C352">
        <v>2026</v>
      </c>
      <c r="D352">
        <v>3</v>
      </c>
      <c r="E352">
        <v>13</v>
      </c>
      <c r="F352">
        <f>'likvid terv'!$F$56</f>
        <v>0</v>
      </c>
      <c r="G352">
        <f>'likvid terv'!$B$2</f>
        <v>0</v>
      </c>
    </row>
    <row r="353" spans="1:7" x14ac:dyDescent="0.25">
      <c r="A353">
        <f>'likvid terv'!$B$1</f>
        <v>0</v>
      </c>
      <c r="B353">
        <f>'likvid terv'!$B$45</f>
        <v>0</v>
      </c>
      <c r="C353">
        <v>2026</v>
      </c>
      <c r="D353">
        <v>4</v>
      </c>
      <c r="E353">
        <v>13</v>
      </c>
      <c r="F353">
        <f>'likvid terv'!$G$56</f>
        <v>0</v>
      </c>
      <c r="G353">
        <f>'likvid terv'!$B$2</f>
        <v>0</v>
      </c>
    </row>
    <row r="354" spans="1:7" x14ac:dyDescent="0.25">
      <c r="A354">
        <f>'likvid terv'!$B$1</f>
        <v>0</v>
      </c>
      <c r="B354">
        <f>'likvid terv'!$B$45</f>
        <v>0</v>
      </c>
      <c r="C354">
        <v>2026</v>
      </c>
      <c r="D354">
        <v>5</v>
      </c>
      <c r="E354">
        <v>13</v>
      </c>
      <c r="F354">
        <f>'likvid terv'!$H$56</f>
        <v>0</v>
      </c>
      <c r="G354">
        <f>'likvid terv'!$B$2</f>
        <v>0</v>
      </c>
    </row>
    <row r="355" spans="1:7" x14ac:dyDescent="0.25">
      <c r="A355">
        <f>'likvid terv'!$B$1</f>
        <v>0</v>
      </c>
      <c r="B355">
        <f>'likvid terv'!$B$45</f>
        <v>0</v>
      </c>
      <c r="C355">
        <v>2026</v>
      </c>
      <c r="D355">
        <v>6</v>
      </c>
      <c r="E355">
        <v>13</v>
      </c>
      <c r="F355">
        <f>'likvid terv'!$I$56</f>
        <v>0</v>
      </c>
      <c r="G355">
        <f>'likvid terv'!$B$2</f>
        <v>0</v>
      </c>
    </row>
    <row r="356" spans="1:7" x14ac:dyDescent="0.25">
      <c r="A356">
        <f>'likvid terv'!$B$1</f>
        <v>0</v>
      </c>
      <c r="B356">
        <f>'likvid terv'!$B$45</f>
        <v>0</v>
      </c>
      <c r="C356">
        <v>2026</v>
      </c>
      <c r="D356">
        <v>7</v>
      </c>
      <c r="E356">
        <v>13</v>
      </c>
      <c r="F356">
        <f>'likvid terv'!$J$56</f>
        <v>0</v>
      </c>
      <c r="G356">
        <f>'likvid terv'!$B$2</f>
        <v>0</v>
      </c>
    </row>
    <row r="357" spans="1:7" x14ac:dyDescent="0.25">
      <c r="A357">
        <f>'likvid terv'!$B$1</f>
        <v>0</v>
      </c>
      <c r="B357">
        <f>'likvid terv'!$B$45</f>
        <v>0</v>
      </c>
      <c r="C357">
        <v>2026</v>
      </c>
      <c r="D357">
        <v>8</v>
      </c>
      <c r="E357">
        <v>13</v>
      </c>
      <c r="F357">
        <f>'likvid terv'!$K$56</f>
        <v>0</v>
      </c>
      <c r="G357">
        <f>'likvid terv'!$B$2</f>
        <v>0</v>
      </c>
    </row>
    <row r="358" spans="1:7" x14ac:dyDescent="0.25">
      <c r="A358">
        <f>'likvid terv'!$B$1</f>
        <v>0</v>
      </c>
      <c r="B358">
        <f>'likvid terv'!$B$45</f>
        <v>0</v>
      </c>
      <c r="C358">
        <v>2026</v>
      </c>
      <c r="D358">
        <v>9</v>
      </c>
      <c r="E358">
        <v>13</v>
      </c>
      <c r="F358">
        <f>'likvid terv'!$L$56</f>
        <v>0</v>
      </c>
      <c r="G358">
        <f>'likvid terv'!$B$2</f>
        <v>0</v>
      </c>
    </row>
    <row r="359" spans="1:7" x14ac:dyDescent="0.25">
      <c r="A359">
        <f>'likvid terv'!$B$1</f>
        <v>0</v>
      </c>
      <c r="B359">
        <f>'likvid terv'!$B$45</f>
        <v>0</v>
      </c>
      <c r="C359">
        <v>2026</v>
      </c>
      <c r="D359">
        <v>10</v>
      </c>
      <c r="E359">
        <v>13</v>
      </c>
      <c r="F359">
        <f>'likvid terv'!$M$56</f>
        <v>0</v>
      </c>
      <c r="G359">
        <f>'likvid terv'!$B$2</f>
        <v>0</v>
      </c>
    </row>
    <row r="360" spans="1:7" x14ac:dyDescent="0.25">
      <c r="A360">
        <f>'likvid terv'!$B$1</f>
        <v>0</v>
      </c>
      <c r="B360">
        <f>'likvid terv'!$B$45</f>
        <v>0</v>
      </c>
      <c r="C360">
        <v>2026</v>
      </c>
      <c r="D360">
        <v>11</v>
      </c>
      <c r="E360">
        <v>13</v>
      </c>
      <c r="F360">
        <f>'likvid terv'!$N$56</f>
        <v>0</v>
      </c>
      <c r="G360">
        <f>'likvid terv'!$B$2</f>
        <v>0</v>
      </c>
    </row>
    <row r="361" spans="1:7" x14ac:dyDescent="0.25">
      <c r="A361">
        <f>'likvid terv'!$B$1</f>
        <v>0</v>
      </c>
      <c r="B361">
        <f>'likvid terv'!$B$45</f>
        <v>0</v>
      </c>
      <c r="C361">
        <v>2026</v>
      </c>
      <c r="D361">
        <v>12</v>
      </c>
      <c r="E361">
        <v>13</v>
      </c>
      <c r="F361">
        <f>'likvid terv'!$O$56</f>
        <v>0</v>
      </c>
      <c r="G361">
        <f>'likvid terv'!$B$2</f>
        <v>0</v>
      </c>
    </row>
    <row r="362" spans="1:7" x14ac:dyDescent="0.25">
      <c r="A362">
        <f>'likvid terv'!$B$1</f>
        <v>0</v>
      </c>
      <c r="B362">
        <f>'likvid terv'!$B$45</f>
        <v>0</v>
      </c>
      <c r="C362">
        <v>2026</v>
      </c>
      <c r="D362">
        <v>1</v>
      </c>
      <c r="E362">
        <v>14</v>
      </c>
      <c r="F362">
        <f>'likvid terv'!$D$57</f>
        <v>0</v>
      </c>
      <c r="G362">
        <f>'likvid terv'!$B$2</f>
        <v>0</v>
      </c>
    </row>
    <row r="363" spans="1:7" x14ac:dyDescent="0.25">
      <c r="A363">
        <f>'likvid terv'!$B$1</f>
        <v>0</v>
      </c>
      <c r="B363">
        <f>'likvid terv'!$B$45</f>
        <v>0</v>
      </c>
      <c r="C363">
        <v>2026</v>
      </c>
      <c r="D363">
        <v>2</v>
      </c>
      <c r="E363">
        <v>14</v>
      </c>
      <c r="F363">
        <f>'likvid terv'!$E$57</f>
        <v>0</v>
      </c>
      <c r="G363">
        <f>'likvid terv'!$B$2</f>
        <v>0</v>
      </c>
    </row>
    <row r="364" spans="1:7" x14ac:dyDescent="0.25">
      <c r="A364">
        <f>'likvid terv'!$B$1</f>
        <v>0</v>
      </c>
      <c r="B364">
        <f>'likvid terv'!$B$45</f>
        <v>0</v>
      </c>
      <c r="C364">
        <v>2026</v>
      </c>
      <c r="D364">
        <v>3</v>
      </c>
      <c r="E364">
        <v>14</v>
      </c>
      <c r="F364">
        <f>'likvid terv'!$F$57</f>
        <v>0</v>
      </c>
      <c r="G364">
        <f>'likvid terv'!$B$2</f>
        <v>0</v>
      </c>
    </row>
    <row r="365" spans="1:7" x14ac:dyDescent="0.25">
      <c r="A365">
        <f>'likvid terv'!$B$1</f>
        <v>0</v>
      </c>
      <c r="B365">
        <f>'likvid terv'!$B$45</f>
        <v>0</v>
      </c>
      <c r="C365">
        <v>2026</v>
      </c>
      <c r="D365">
        <v>4</v>
      </c>
      <c r="E365">
        <v>14</v>
      </c>
      <c r="F365">
        <f>'likvid terv'!$G$57</f>
        <v>0</v>
      </c>
      <c r="G365">
        <f>'likvid terv'!$B$2</f>
        <v>0</v>
      </c>
    </row>
    <row r="366" spans="1:7" x14ac:dyDescent="0.25">
      <c r="A366">
        <f>'likvid terv'!$B$1</f>
        <v>0</v>
      </c>
      <c r="B366">
        <f>'likvid terv'!$B$45</f>
        <v>0</v>
      </c>
      <c r="C366">
        <v>2026</v>
      </c>
      <c r="D366">
        <v>5</v>
      </c>
      <c r="E366">
        <v>14</v>
      </c>
      <c r="F366">
        <f>'likvid terv'!$H$57</f>
        <v>0</v>
      </c>
      <c r="G366">
        <f>'likvid terv'!$B$2</f>
        <v>0</v>
      </c>
    </row>
    <row r="367" spans="1:7" x14ac:dyDescent="0.25">
      <c r="A367">
        <f>'likvid terv'!$B$1</f>
        <v>0</v>
      </c>
      <c r="B367">
        <f>'likvid terv'!$B$45</f>
        <v>0</v>
      </c>
      <c r="C367">
        <v>2026</v>
      </c>
      <c r="D367">
        <v>6</v>
      </c>
      <c r="E367">
        <v>14</v>
      </c>
      <c r="F367">
        <f>'likvid terv'!$I$57</f>
        <v>0</v>
      </c>
      <c r="G367">
        <f>'likvid terv'!$B$2</f>
        <v>0</v>
      </c>
    </row>
    <row r="368" spans="1:7" x14ac:dyDescent="0.25">
      <c r="A368">
        <f>'likvid terv'!$B$1</f>
        <v>0</v>
      </c>
      <c r="B368">
        <f>'likvid terv'!$B$45</f>
        <v>0</v>
      </c>
      <c r="C368">
        <v>2026</v>
      </c>
      <c r="D368">
        <v>7</v>
      </c>
      <c r="E368">
        <v>14</v>
      </c>
      <c r="F368">
        <f>'likvid terv'!$J$57</f>
        <v>0</v>
      </c>
      <c r="G368">
        <f>'likvid terv'!$B$2</f>
        <v>0</v>
      </c>
    </row>
    <row r="369" spans="1:7" x14ac:dyDescent="0.25">
      <c r="A369">
        <f>'likvid terv'!$B$1</f>
        <v>0</v>
      </c>
      <c r="B369">
        <f>'likvid terv'!$B$45</f>
        <v>0</v>
      </c>
      <c r="C369">
        <v>2026</v>
      </c>
      <c r="D369">
        <v>8</v>
      </c>
      <c r="E369">
        <v>14</v>
      </c>
      <c r="F369">
        <f>'likvid terv'!$K$57</f>
        <v>0</v>
      </c>
      <c r="G369">
        <f>'likvid terv'!$B$2</f>
        <v>0</v>
      </c>
    </row>
    <row r="370" spans="1:7" x14ac:dyDescent="0.25">
      <c r="A370">
        <f>'likvid terv'!$B$1</f>
        <v>0</v>
      </c>
      <c r="B370">
        <f>'likvid terv'!$B$45</f>
        <v>0</v>
      </c>
      <c r="C370">
        <v>2026</v>
      </c>
      <c r="D370">
        <v>9</v>
      </c>
      <c r="E370">
        <v>14</v>
      </c>
      <c r="F370">
        <f>'likvid terv'!$L$57</f>
        <v>0</v>
      </c>
      <c r="G370">
        <f>'likvid terv'!$B$2</f>
        <v>0</v>
      </c>
    </row>
    <row r="371" spans="1:7" x14ac:dyDescent="0.25">
      <c r="A371">
        <f>'likvid terv'!$B$1</f>
        <v>0</v>
      </c>
      <c r="B371">
        <f>'likvid terv'!$B$45</f>
        <v>0</v>
      </c>
      <c r="C371">
        <v>2026</v>
      </c>
      <c r="D371">
        <v>10</v>
      </c>
      <c r="E371">
        <v>14</v>
      </c>
      <c r="F371">
        <f>'likvid terv'!$M$57</f>
        <v>0</v>
      </c>
      <c r="G371">
        <f>'likvid terv'!$B$2</f>
        <v>0</v>
      </c>
    </row>
    <row r="372" spans="1:7" x14ac:dyDescent="0.25">
      <c r="A372">
        <f>'likvid terv'!$B$1</f>
        <v>0</v>
      </c>
      <c r="B372">
        <f>'likvid terv'!$B$45</f>
        <v>0</v>
      </c>
      <c r="C372">
        <v>2026</v>
      </c>
      <c r="D372">
        <v>11</v>
      </c>
      <c r="E372">
        <v>14</v>
      </c>
      <c r="F372">
        <f>'likvid terv'!$N$57</f>
        <v>0</v>
      </c>
      <c r="G372">
        <f>'likvid terv'!$B$2</f>
        <v>0</v>
      </c>
    </row>
    <row r="373" spans="1:7" x14ac:dyDescent="0.25">
      <c r="A373">
        <f>'likvid terv'!$B$1</f>
        <v>0</v>
      </c>
      <c r="B373">
        <f>'likvid terv'!$B$45</f>
        <v>0</v>
      </c>
      <c r="C373">
        <v>2026</v>
      </c>
      <c r="D373">
        <v>12</v>
      </c>
      <c r="E373">
        <v>14</v>
      </c>
      <c r="F373">
        <f>'likvid terv'!$O$57</f>
        <v>0</v>
      </c>
      <c r="G373">
        <f>'likvid terv'!$B$2</f>
        <v>0</v>
      </c>
    </row>
    <row r="374" spans="1:7" x14ac:dyDescent="0.25">
      <c r="A374">
        <f>'likvid terv'!$B$1</f>
        <v>0</v>
      </c>
      <c r="B374">
        <f>'likvid terv'!$B$45</f>
        <v>0</v>
      </c>
      <c r="C374">
        <v>2026</v>
      </c>
      <c r="D374">
        <v>1</v>
      </c>
      <c r="E374">
        <v>15</v>
      </c>
      <c r="F374">
        <f>'likvid terv'!$D$58</f>
        <v>0</v>
      </c>
      <c r="G374">
        <f>'likvid terv'!$B$2</f>
        <v>0</v>
      </c>
    </row>
    <row r="375" spans="1:7" x14ac:dyDescent="0.25">
      <c r="A375">
        <f>'likvid terv'!$B$1</f>
        <v>0</v>
      </c>
      <c r="B375">
        <f>'likvid terv'!$B$45</f>
        <v>0</v>
      </c>
      <c r="C375">
        <v>2026</v>
      </c>
      <c r="D375">
        <v>2</v>
      </c>
      <c r="E375">
        <v>15</v>
      </c>
      <c r="F375">
        <f>'likvid terv'!$E$58</f>
        <v>0</v>
      </c>
      <c r="G375">
        <f>'likvid terv'!$B$2</f>
        <v>0</v>
      </c>
    </row>
    <row r="376" spans="1:7" x14ac:dyDescent="0.25">
      <c r="A376">
        <f>'likvid terv'!$B$1</f>
        <v>0</v>
      </c>
      <c r="B376">
        <f>'likvid terv'!$B$45</f>
        <v>0</v>
      </c>
      <c r="C376">
        <v>2026</v>
      </c>
      <c r="D376">
        <v>3</v>
      </c>
      <c r="E376">
        <v>15</v>
      </c>
      <c r="F376">
        <f>'likvid terv'!$F$58</f>
        <v>0</v>
      </c>
      <c r="G376">
        <f>'likvid terv'!$B$2</f>
        <v>0</v>
      </c>
    </row>
    <row r="377" spans="1:7" x14ac:dyDescent="0.25">
      <c r="A377">
        <f>'likvid terv'!$B$1</f>
        <v>0</v>
      </c>
      <c r="B377">
        <f>'likvid terv'!$B$45</f>
        <v>0</v>
      </c>
      <c r="C377">
        <v>2026</v>
      </c>
      <c r="D377">
        <v>4</v>
      </c>
      <c r="E377">
        <v>15</v>
      </c>
      <c r="F377">
        <f>'likvid terv'!$G$58</f>
        <v>0</v>
      </c>
      <c r="G377">
        <f>'likvid terv'!$B$2</f>
        <v>0</v>
      </c>
    </row>
    <row r="378" spans="1:7" x14ac:dyDescent="0.25">
      <c r="A378">
        <f>'likvid terv'!$B$1</f>
        <v>0</v>
      </c>
      <c r="B378">
        <f>'likvid terv'!$B$45</f>
        <v>0</v>
      </c>
      <c r="C378">
        <v>2026</v>
      </c>
      <c r="D378">
        <v>5</v>
      </c>
      <c r="E378">
        <v>15</v>
      </c>
      <c r="F378">
        <f>'likvid terv'!$H$58</f>
        <v>0</v>
      </c>
      <c r="G378">
        <f>'likvid terv'!$B$2</f>
        <v>0</v>
      </c>
    </row>
    <row r="379" spans="1:7" x14ac:dyDescent="0.25">
      <c r="A379">
        <f>'likvid terv'!$B$1</f>
        <v>0</v>
      </c>
      <c r="B379">
        <f>'likvid terv'!$B$45</f>
        <v>0</v>
      </c>
      <c r="C379">
        <v>2026</v>
      </c>
      <c r="D379">
        <v>6</v>
      </c>
      <c r="E379">
        <v>15</v>
      </c>
      <c r="F379">
        <f>'likvid terv'!$I$58</f>
        <v>0</v>
      </c>
      <c r="G379">
        <f>'likvid terv'!$B$2</f>
        <v>0</v>
      </c>
    </row>
    <row r="380" spans="1:7" x14ac:dyDescent="0.25">
      <c r="A380">
        <f>'likvid terv'!$B$1</f>
        <v>0</v>
      </c>
      <c r="B380">
        <f>'likvid terv'!$B$45</f>
        <v>0</v>
      </c>
      <c r="C380">
        <v>2026</v>
      </c>
      <c r="D380">
        <v>7</v>
      </c>
      <c r="E380">
        <v>15</v>
      </c>
      <c r="F380">
        <f>'likvid terv'!$J$58</f>
        <v>0</v>
      </c>
      <c r="G380">
        <f>'likvid terv'!$B$2</f>
        <v>0</v>
      </c>
    </row>
    <row r="381" spans="1:7" x14ac:dyDescent="0.25">
      <c r="A381">
        <f>'likvid terv'!$B$1</f>
        <v>0</v>
      </c>
      <c r="B381">
        <f>'likvid terv'!$B$45</f>
        <v>0</v>
      </c>
      <c r="C381">
        <v>2026</v>
      </c>
      <c r="D381">
        <v>8</v>
      </c>
      <c r="E381">
        <v>15</v>
      </c>
      <c r="F381">
        <f>'likvid terv'!$K$58</f>
        <v>0</v>
      </c>
      <c r="G381">
        <f>'likvid terv'!$B$2</f>
        <v>0</v>
      </c>
    </row>
    <row r="382" spans="1:7" x14ac:dyDescent="0.25">
      <c r="A382">
        <f>'likvid terv'!$B$1</f>
        <v>0</v>
      </c>
      <c r="B382">
        <f>'likvid terv'!$B$45</f>
        <v>0</v>
      </c>
      <c r="C382">
        <v>2026</v>
      </c>
      <c r="D382">
        <v>9</v>
      </c>
      <c r="E382">
        <v>15</v>
      </c>
      <c r="F382">
        <f>'likvid terv'!$L$58</f>
        <v>0</v>
      </c>
      <c r="G382">
        <f>'likvid terv'!$B$2</f>
        <v>0</v>
      </c>
    </row>
    <row r="383" spans="1:7" x14ac:dyDescent="0.25">
      <c r="A383">
        <f>'likvid terv'!$B$1</f>
        <v>0</v>
      </c>
      <c r="B383">
        <f>'likvid terv'!$B$45</f>
        <v>0</v>
      </c>
      <c r="C383">
        <v>2026</v>
      </c>
      <c r="D383">
        <v>10</v>
      </c>
      <c r="E383">
        <v>15</v>
      </c>
      <c r="F383">
        <f>'likvid terv'!$M$58</f>
        <v>0</v>
      </c>
      <c r="G383">
        <f>'likvid terv'!$B$2</f>
        <v>0</v>
      </c>
    </row>
    <row r="384" spans="1:7" x14ac:dyDescent="0.25">
      <c r="A384">
        <f>'likvid terv'!$B$1</f>
        <v>0</v>
      </c>
      <c r="B384">
        <f>'likvid terv'!$B$45</f>
        <v>0</v>
      </c>
      <c r="C384">
        <v>2026</v>
      </c>
      <c r="D384">
        <v>11</v>
      </c>
      <c r="E384">
        <v>15</v>
      </c>
      <c r="F384">
        <f>'likvid terv'!$N$58</f>
        <v>0</v>
      </c>
      <c r="G384">
        <f>'likvid terv'!$B$2</f>
        <v>0</v>
      </c>
    </row>
    <row r="385" spans="1:7" x14ac:dyDescent="0.25">
      <c r="A385">
        <f>'likvid terv'!$B$1</f>
        <v>0</v>
      </c>
      <c r="B385">
        <f>'likvid terv'!$B$45</f>
        <v>0</v>
      </c>
      <c r="C385">
        <v>2026</v>
      </c>
      <c r="D385">
        <v>12</v>
      </c>
      <c r="E385">
        <v>15</v>
      </c>
      <c r="F385">
        <f>'likvid terv'!$O$58</f>
        <v>0</v>
      </c>
      <c r="G385">
        <f>'likvid terv'!$B$2</f>
        <v>0</v>
      </c>
    </row>
    <row r="386" spans="1:7" x14ac:dyDescent="0.25">
      <c r="A386">
        <f>'likvid terv'!$B$1</f>
        <v>0</v>
      </c>
      <c r="B386">
        <f>'likvid terv'!$B$45</f>
        <v>0</v>
      </c>
      <c r="C386">
        <v>2026</v>
      </c>
      <c r="D386">
        <v>1</v>
      </c>
      <c r="E386">
        <v>16</v>
      </c>
      <c r="F386">
        <f>'likvid terv'!$D$59</f>
        <v>0</v>
      </c>
      <c r="G386">
        <f>'likvid terv'!$B$2</f>
        <v>0</v>
      </c>
    </row>
    <row r="387" spans="1:7" x14ac:dyDescent="0.25">
      <c r="A387">
        <f>'likvid terv'!$B$1</f>
        <v>0</v>
      </c>
      <c r="B387">
        <f>'likvid terv'!$B$45</f>
        <v>0</v>
      </c>
      <c r="C387">
        <v>2026</v>
      </c>
      <c r="D387">
        <v>2</v>
      </c>
      <c r="E387">
        <v>16</v>
      </c>
      <c r="F387">
        <f>'likvid terv'!$E$59</f>
        <v>0</v>
      </c>
      <c r="G387">
        <f>'likvid terv'!$B$2</f>
        <v>0</v>
      </c>
    </row>
    <row r="388" spans="1:7" x14ac:dyDescent="0.25">
      <c r="A388">
        <f>'likvid terv'!$B$1</f>
        <v>0</v>
      </c>
      <c r="B388">
        <f>'likvid terv'!$B$45</f>
        <v>0</v>
      </c>
      <c r="C388">
        <v>2026</v>
      </c>
      <c r="D388">
        <v>3</v>
      </c>
      <c r="E388">
        <v>16</v>
      </c>
      <c r="F388">
        <f>'likvid terv'!$F$59</f>
        <v>0</v>
      </c>
      <c r="G388">
        <f>'likvid terv'!$B$2</f>
        <v>0</v>
      </c>
    </row>
    <row r="389" spans="1:7" x14ac:dyDescent="0.25">
      <c r="A389">
        <f>'likvid terv'!$B$1</f>
        <v>0</v>
      </c>
      <c r="B389">
        <f>'likvid terv'!$B$45</f>
        <v>0</v>
      </c>
      <c r="C389">
        <v>2026</v>
      </c>
      <c r="D389">
        <v>4</v>
      </c>
      <c r="E389">
        <v>16</v>
      </c>
      <c r="F389">
        <f>'likvid terv'!$G$59</f>
        <v>0</v>
      </c>
      <c r="G389">
        <f>'likvid terv'!$B$2</f>
        <v>0</v>
      </c>
    </row>
    <row r="390" spans="1:7" x14ac:dyDescent="0.25">
      <c r="A390">
        <f>'likvid terv'!$B$1</f>
        <v>0</v>
      </c>
      <c r="B390">
        <f>'likvid terv'!$B$45</f>
        <v>0</v>
      </c>
      <c r="C390">
        <v>2026</v>
      </c>
      <c r="D390">
        <v>5</v>
      </c>
      <c r="E390">
        <v>16</v>
      </c>
      <c r="F390">
        <f>'likvid terv'!$H$59</f>
        <v>0</v>
      </c>
      <c r="G390">
        <f>'likvid terv'!$B$2</f>
        <v>0</v>
      </c>
    </row>
    <row r="391" spans="1:7" x14ac:dyDescent="0.25">
      <c r="A391">
        <f>'likvid terv'!$B$1</f>
        <v>0</v>
      </c>
      <c r="B391">
        <f>'likvid terv'!$B$45</f>
        <v>0</v>
      </c>
      <c r="C391">
        <v>2026</v>
      </c>
      <c r="D391">
        <v>6</v>
      </c>
      <c r="E391">
        <v>16</v>
      </c>
      <c r="F391">
        <f>'likvid terv'!$I$59</f>
        <v>0</v>
      </c>
      <c r="G391">
        <f>'likvid terv'!$B$2</f>
        <v>0</v>
      </c>
    </row>
    <row r="392" spans="1:7" x14ac:dyDescent="0.25">
      <c r="A392">
        <f>'likvid terv'!$B$1</f>
        <v>0</v>
      </c>
      <c r="B392">
        <f>'likvid terv'!$B$45</f>
        <v>0</v>
      </c>
      <c r="C392">
        <v>2026</v>
      </c>
      <c r="D392">
        <v>7</v>
      </c>
      <c r="E392">
        <v>16</v>
      </c>
      <c r="F392">
        <f>'likvid terv'!$J$59</f>
        <v>0</v>
      </c>
      <c r="G392">
        <f>'likvid terv'!$B$2</f>
        <v>0</v>
      </c>
    </row>
    <row r="393" spans="1:7" x14ac:dyDescent="0.25">
      <c r="A393">
        <f>'likvid terv'!$B$1</f>
        <v>0</v>
      </c>
      <c r="B393">
        <f>'likvid terv'!$B$45</f>
        <v>0</v>
      </c>
      <c r="C393">
        <v>2026</v>
      </c>
      <c r="D393">
        <v>8</v>
      </c>
      <c r="E393">
        <v>16</v>
      </c>
      <c r="F393">
        <f>'likvid terv'!$K$59</f>
        <v>0</v>
      </c>
      <c r="G393">
        <f>'likvid terv'!$B$2</f>
        <v>0</v>
      </c>
    </row>
    <row r="394" spans="1:7" x14ac:dyDescent="0.25">
      <c r="A394">
        <f>'likvid terv'!$B$1</f>
        <v>0</v>
      </c>
      <c r="B394">
        <f>'likvid terv'!$B$45</f>
        <v>0</v>
      </c>
      <c r="C394">
        <v>2026</v>
      </c>
      <c r="D394">
        <v>9</v>
      </c>
      <c r="E394">
        <v>16</v>
      </c>
      <c r="F394">
        <f>'likvid terv'!$L$59</f>
        <v>0</v>
      </c>
      <c r="G394">
        <f>'likvid terv'!$B$2</f>
        <v>0</v>
      </c>
    </row>
    <row r="395" spans="1:7" x14ac:dyDescent="0.25">
      <c r="A395">
        <f>'likvid terv'!$B$1</f>
        <v>0</v>
      </c>
      <c r="B395">
        <f>'likvid terv'!$B$45</f>
        <v>0</v>
      </c>
      <c r="C395">
        <v>2026</v>
      </c>
      <c r="D395">
        <v>10</v>
      </c>
      <c r="E395">
        <v>16</v>
      </c>
      <c r="F395">
        <f>'likvid terv'!$M$59</f>
        <v>0</v>
      </c>
      <c r="G395">
        <f>'likvid terv'!$B$2</f>
        <v>0</v>
      </c>
    </row>
    <row r="396" spans="1:7" x14ac:dyDescent="0.25">
      <c r="A396">
        <f>'likvid terv'!$B$1</f>
        <v>0</v>
      </c>
      <c r="B396">
        <f>'likvid terv'!$B$45</f>
        <v>0</v>
      </c>
      <c r="C396">
        <v>2026</v>
      </c>
      <c r="D396">
        <v>11</v>
      </c>
      <c r="E396">
        <v>16</v>
      </c>
      <c r="F396">
        <f>'likvid terv'!$N$59</f>
        <v>0</v>
      </c>
      <c r="G396">
        <f>'likvid terv'!$B$2</f>
        <v>0</v>
      </c>
    </row>
    <row r="397" spans="1:7" x14ac:dyDescent="0.25">
      <c r="A397">
        <f>'likvid terv'!$B$1</f>
        <v>0</v>
      </c>
      <c r="B397">
        <f>'likvid terv'!$B$45</f>
        <v>0</v>
      </c>
      <c r="C397">
        <v>2026</v>
      </c>
      <c r="D397">
        <v>12</v>
      </c>
      <c r="E397">
        <v>16</v>
      </c>
      <c r="F397">
        <f>'likvid terv'!$O$59</f>
        <v>0</v>
      </c>
      <c r="G397">
        <f>'likvid terv'!$B$2</f>
        <v>0</v>
      </c>
    </row>
    <row r="398" spans="1:7" x14ac:dyDescent="0.25">
      <c r="A398">
        <f>'likvid terv'!$B$1</f>
        <v>0</v>
      </c>
      <c r="B398">
        <f>'likvid terv'!$B$45</f>
        <v>0</v>
      </c>
      <c r="C398">
        <v>2026</v>
      </c>
      <c r="D398">
        <v>1</v>
      </c>
      <c r="E398">
        <v>17</v>
      </c>
      <c r="F398">
        <f>'likvid terv'!$D$60</f>
        <v>0</v>
      </c>
      <c r="G398">
        <f>'likvid terv'!$B$2</f>
        <v>0</v>
      </c>
    </row>
    <row r="399" spans="1:7" x14ac:dyDescent="0.25">
      <c r="A399">
        <f>'likvid terv'!$B$1</f>
        <v>0</v>
      </c>
      <c r="B399">
        <f>'likvid terv'!$B$45</f>
        <v>0</v>
      </c>
      <c r="C399">
        <v>2026</v>
      </c>
      <c r="D399">
        <v>2</v>
      </c>
      <c r="E399">
        <v>17</v>
      </c>
      <c r="F399">
        <f>'likvid terv'!$E$60</f>
        <v>0</v>
      </c>
      <c r="G399">
        <f>'likvid terv'!$B$2</f>
        <v>0</v>
      </c>
    </row>
    <row r="400" spans="1:7" x14ac:dyDescent="0.25">
      <c r="A400">
        <f>'likvid terv'!$B$1</f>
        <v>0</v>
      </c>
      <c r="B400">
        <f>'likvid terv'!$B$45</f>
        <v>0</v>
      </c>
      <c r="C400">
        <v>2026</v>
      </c>
      <c r="D400">
        <v>3</v>
      </c>
      <c r="E400">
        <v>17</v>
      </c>
      <c r="F400">
        <f>'likvid terv'!$F$60</f>
        <v>0</v>
      </c>
      <c r="G400">
        <f>'likvid terv'!$B$2</f>
        <v>0</v>
      </c>
    </row>
    <row r="401" spans="1:7" x14ac:dyDescent="0.25">
      <c r="A401">
        <f>'likvid terv'!$B$1</f>
        <v>0</v>
      </c>
      <c r="B401">
        <f>'likvid terv'!$B$45</f>
        <v>0</v>
      </c>
      <c r="C401">
        <v>2026</v>
      </c>
      <c r="D401">
        <v>4</v>
      </c>
      <c r="E401">
        <v>17</v>
      </c>
      <c r="F401">
        <f>'likvid terv'!$G$60</f>
        <v>0</v>
      </c>
      <c r="G401">
        <f>'likvid terv'!$B$2</f>
        <v>0</v>
      </c>
    </row>
    <row r="402" spans="1:7" x14ac:dyDescent="0.25">
      <c r="A402">
        <f>'likvid terv'!$B$1</f>
        <v>0</v>
      </c>
      <c r="B402">
        <f>'likvid terv'!$B$45</f>
        <v>0</v>
      </c>
      <c r="C402">
        <v>2026</v>
      </c>
      <c r="D402">
        <v>5</v>
      </c>
      <c r="E402">
        <v>17</v>
      </c>
      <c r="F402">
        <f>'likvid terv'!$H$60</f>
        <v>0</v>
      </c>
      <c r="G402">
        <f>'likvid terv'!$B$2</f>
        <v>0</v>
      </c>
    </row>
    <row r="403" spans="1:7" x14ac:dyDescent="0.25">
      <c r="A403">
        <f>'likvid terv'!$B$1</f>
        <v>0</v>
      </c>
      <c r="B403">
        <f>'likvid terv'!$B$45</f>
        <v>0</v>
      </c>
      <c r="C403">
        <v>2026</v>
      </c>
      <c r="D403">
        <v>6</v>
      </c>
      <c r="E403">
        <v>17</v>
      </c>
      <c r="F403">
        <f>'likvid terv'!$I$60</f>
        <v>0</v>
      </c>
      <c r="G403">
        <f>'likvid terv'!$B$2</f>
        <v>0</v>
      </c>
    </row>
    <row r="404" spans="1:7" x14ac:dyDescent="0.25">
      <c r="A404">
        <f>'likvid terv'!$B$1</f>
        <v>0</v>
      </c>
      <c r="B404">
        <f>'likvid terv'!$B$45</f>
        <v>0</v>
      </c>
      <c r="C404">
        <v>2026</v>
      </c>
      <c r="D404">
        <v>7</v>
      </c>
      <c r="E404">
        <v>17</v>
      </c>
      <c r="F404">
        <f>'likvid terv'!$J$60</f>
        <v>0</v>
      </c>
      <c r="G404">
        <f>'likvid terv'!$B$2</f>
        <v>0</v>
      </c>
    </row>
    <row r="405" spans="1:7" x14ac:dyDescent="0.25">
      <c r="A405">
        <f>'likvid terv'!$B$1</f>
        <v>0</v>
      </c>
      <c r="B405">
        <f>'likvid terv'!$B$45</f>
        <v>0</v>
      </c>
      <c r="C405">
        <v>2026</v>
      </c>
      <c r="D405">
        <v>8</v>
      </c>
      <c r="E405">
        <v>17</v>
      </c>
      <c r="F405">
        <f>'likvid terv'!$K$60</f>
        <v>0</v>
      </c>
      <c r="G405">
        <f>'likvid terv'!$B$2</f>
        <v>0</v>
      </c>
    </row>
    <row r="406" spans="1:7" x14ac:dyDescent="0.25">
      <c r="A406">
        <f>'likvid terv'!$B$1</f>
        <v>0</v>
      </c>
      <c r="B406">
        <f>'likvid terv'!$B$45</f>
        <v>0</v>
      </c>
      <c r="C406">
        <v>2026</v>
      </c>
      <c r="D406">
        <v>9</v>
      </c>
      <c r="E406">
        <v>17</v>
      </c>
      <c r="F406">
        <f>'likvid terv'!$L$60</f>
        <v>0</v>
      </c>
      <c r="G406">
        <f>'likvid terv'!$B$2</f>
        <v>0</v>
      </c>
    </row>
    <row r="407" spans="1:7" x14ac:dyDescent="0.25">
      <c r="A407">
        <f>'likvid terv'!$B$1</f>
        <v>0</v>
      </c>
      <c r="B407">
        <f>'likvid terv'!$B$45</f>
        <v>0</v>
      </c>
      <c r="C407">
        <v>2026</v>
      </c>
      <c r="D407">
        <v>10</v>
      </c>
      <c r="E407">
        <v>17</v>
      </c>
      <c r="F407">
        <f>'likvid terv'!$M$60</f>
        <v>0</v>
      </c>
      <c r="G407">
        <f>'likvid terv'!$B$2</f>
        <v>0</v>
      </c>
    </row>
    <row r="408" spans="1:7" x14ac:dyDescent="0.25">
      <c r="A408">
        <f>'likvid terv'!$B$1</f>
        <v>0</v>
      </c>
      <c r="B408">
        <f>'likvid terv'!$B$45</f>
        <v>0</v>
      </c>
      <c r="C408">
        <v>2026</v>
      </c>
      <c r="D408">
        <v>11</v>
      </c>
      <c r="E408">
        <v>17</v>
      </c>
      <c r="F408">
        <f>'likvid terv'!$N$60</f>
        <v>0</v>
      </c>
      <c r="G408">
        <f>'likvid terv'!$B$2</f>
        <v>0</v>
      </c>
    </row>
    <row r="409" spans="1:7" x14ac:dyDescent="0.25">
      <c r="A409">
        <f>'likvid terv'!$B$1</f>
        <v>0</v>
      </c>
      <c r="B409">
        <f>'likvid terv'!$B$45</f>
        <v>0</v>
      </c>
      <c r="C409">
        <v>2026</v>
      </c>
      <c r="D409">
        <v>12</v>
      </c>
      <c r="E409">
        <v>17</v>
      </c>
      <c r="F409">
        <f>'likvid terv'!$O$60</f>
        <v>0</v>
      </c>
      <c r="G409">
        <f>'likvid terv'!$B$2</f>
        <v>0</v>
      </c>
    </row>
    <row r="410" spans="1:7" x14ac:dyDescent="0.25">
      <c r="A410">
        <f>'likvid terv'!$B$1</f>
        <v>0</v>
      </c>
      <c r="B410">
        <f>'likvid terv'!$B$45</f>
        <v>0</v>
      </c>
      <c r="C410">
        <v>2026</v>
      </c>
      <c r="D410">
        <v>1</v>
      </c>
      <c r="E410">
        <v>18</v>
      </c>
      <c r="F410">
        <f>'likvid terv'!$D$61</f>
        <v>0</v>
      </c>
      <c r="G410">
        <f>'likvid terv'!$B$2</f>
        <v>0</v>
      </c>
    </row>
    <row r="411" spans="1:7" x14ac:dyDescent="0.25">
      <c r="A411">
        <f>'likvid terv'!$B$1</f>
        <v>0</v>
      </c>
      <c r="B411">
        <f>'likvid terv'!$B$45</f>
        <v>0</v>
      </c>
      <c r="C411">
        <v>2026</v>
      </c>
      <c r="D411">
        <v>2</v>
      </c>
      <c r="E411">
        <v>18</v>
      </c>
      <c r="F411">
        <f>'likvid terv'!$E$61</f>
        <v>0</v>
      </c>
      <c r="G411">
        <f>'likvid terv'!$B$2</f>
        <v>0</v>
      </c>
    </row>
    <row r="412" spans="1:7" x14ac:dyDescent="0.25">
      <c r="A412">
        <f>'likvid terv'!$B$1</f>
        <v>0</v>
      </c>
      <c r="B412">
        <f>'likvid terv'!$B$45</f>
        <v>0</v>
      </c>
      <c r="C412">
        <v>2026</v>
      </c>
      <c r="D412">
        <v>3</v>
      </c>
      <c r="E412">
        <v>18</v>
      </c>
      <c r="F412">
        <f>'likvid terv'!$F$61</f>
        <v>0</v>
      </c>
      <c r="G412">
        <f>'likvid terv'!$B$2</f>
        <v>0</v>
      </c>
    </row>
    <row r="413" spans="1:7" x14ac:dyDescent="0.25">
      <c r="A413">
        <f>'likvid terv'!$B$1</f>
        <v>0</v>
      </c>
      <c r="B413">
        <f>'likvid terv'!$B$45</f>
        <v>0</v>
      </c>
      <c r="C413">
        <v>2026</v>
      </c>
      <c r="D413">
        <v>4</v>
      </c>
      <c r="E413">
        <v>18</v>
      </c>
      <c r="F413">
        <f>'likvid terv'!$G$61</f>
        <v>0</v>
      </c>
      <c r="G413">
        <f>'likvid terv'!$B$2</f>
        <v>0</v>
      </c>
    </row>
    <row r="414" spans="1:7" x14ac:dyDescent="0.25">
      <c r="A414">
        <f>'likvid terv'!$B$1</f>
        <v>0</v>
      </c>
      <c r="B414">
        <f>'likvid terv'!$B$45</f>
        <v>0</v>
      </c>
      <c r="C414">
        <v>2026</v>
      </c>
      <c r="D414">
        <v>5</v>
      </c>
      <c r="E414">
        <v>18</v>
      </c>
      <c r="F414">
        <f>'likvid terv'!$H$61</f>
        <v>0</v>
      </c>
      <c r="G414">
        <f>'likvid terv'!$B$2</f>
        <v>0</v>
      </c>
    </row>
    <row r="415" spans="1:7" x14ac:dyDescent="0.25">
      <c r="A415">
        <f>'likvid terv'!$B$1</f>
        <v>0</v>
      </c>
      <c r="B415">
        <f>'likvid terv'!$B$45</f>
        <v>0</v>
      </c>
      <c r="C415">
        <v>2026</v>
      </c>
      <c r="D415">
        <v>6</v>
      </c>
      <c r="E415">
        <v>18</v>
      </c>
      <c r="F415">
        <f>'likvid terv'!$I$61</f>
        <v>0</v>
      </c>
      <c r="G415">
        <f>'likvid terv'!$B$2</f>
        <v>0</v>
      </c>
    </row>
    <row r="416" spans="1:7" x14ac:dyDescent="0.25">
      <c r="A416">
        <f>'likvid terv'!$B$1</f>
        <v>0</v>
      </c>
      <c r="B416">
        <f>'likvid terv'!$B$45</f>
        <v>0</v>
      </c>
      <c r="C416">
        <v>2026</v>
      </c>
      <c r="D416">
        <v>7</v>
      </c>
      <c r="E416">
        <v>18</v>
      </c>
      <c r="F416">
        <f>'likvid terv'!$J$61</f>
        <v>0</v>
      </c>
      <c r="G416">
        <f>'likvid terv'!$B$2</f>
        <v>0</v>
      </c>
    </row>
    <row r="417" spans="1:7" x14ac:dyDescent="0.25">
      <c r="A417">
        <f>'likvid terv'!$B$1</f>
        <v>0</v>
      </c>
      <c r="B417">
        <f>'likvid terv'!$B$45</f>
        <v>0</v>
      </c>
      <c r="C417">
        <v>2026</v>
      </c>
      <c r="D417">
        <v>8</v>
      </c>
      <c r="E417">
        <v>18</v>
      </c>
      <c r="F417">
        <f>'likvid terv'!$K$61</f>
        <v>0</v>
      </c>
      <c r="G417">
        <f>'likvid terv'!$B$2</f>
        <v>0</v>
      </c>
    </row>
    <row r="418" spans="1:7" x14ac:dyDescent="0.25">
      <c r="A418">
        <f>'likvid terv'!$B$1</f>
        <v>0</v>
      </c>
      <c r="B418">
        <f>'likvid terv'!$B$45</f>
        <v>0</v>
      </c>
      <c r="C418">
        <v>2026</v>
      </c>
      <c r="D418">
        <v>9</v>
      </c>
      <c r="E418">
        <v>18</v>
      </c>
      <c r="F418">
        <f>'likvid terv'!$L$61</f>
        <v>0</v>
      </c>
      <c r="G418">
        <f>'likvid terv'!$B$2</f>
        <v>0</v>
      </c>
    </row>
    <row r="419" spans="1:7" x14ac:dyDescent="0.25">
      <c r="A419">
        <f>'likvid terv'!$B$1</f>
        <v>0</v>
      </c>
      <c r="B419">
        <f>'likvid terv'!$B$45</f>
        <v>0</v>
      </c>
      <c r="C419">
        <v>2026</v>
      </c>
      <c r="D419">
        <v>10</v>
      </c>
      <c r="E419">
        <v>18</v>
      </c>
      <c r="F419">
        <f>'likvid terv'!$M$61</f>
        <v>0</v>
      </c>
      <c r="G419">
        <f>'likvid terv'!$B$2</f>
        <v>0</v>
      </c>
    </row>
    <row r="420" spans="1:7" x14ac:dyDescent="0.25">
      <c r="A420">
        <f>'likvid terv'!$B$1</f>
        <v>0</v>
      </c>
      <c r="B420">
        <f>'likvid terv'!$B$45</f>
        <v>0</v>
      </c>
      <c r="C420">
        <v>2026</v>
      </c>
      <c r="D420">
        <v>11</v>
      </c>
      <c r="E420">
        <v>18</v>
      </c>
      <c r="F420">
        <f>'likvid terv'!$N$61</f>
        <v>0</v>
      </c>
      <c r="G420">
        <f>'likvid terv'!$B$2</f>
        <v>0</v>
      </c>
    </row>
    <row r="421" spans="1:7" x14ac:dyDescent="0.25">
      <c r="A421">
        <f>'likvid terv'!$B$1</f>
        <v>0</v>
      </c>
      <c r="B421">
        <f>'likvid terv'!$B$45</f>
        <v>0</v>
      </c>
      <c r="C421">
        <v>2026</v>
      </c>
      <c r="D421">
        <v>12</v>
      </c>
      <c r="E421">
        <v>18</v>
      </c>
      <c r="F421">
        <f>'likvid terv'!$O$61</f>
        <v>0</v>
      </c>
      <c r="G421">
        <f>'likvid terv'!$B$2</f>
        <v>0</v>
      </c>
    </row>
    <row r="422" spans="1:7" x14ac:dyDescent="0.25">
      <c r="A422">
        <f>'likvid terv'!$B$1</f>
        <v>0</v>
      </c>
      <c r="B422">
        <f>'likvid terv'!$B$45</f>
        <v>0</v>
      </c>
      <c r="C422">
        <v>2026</v>
      </c>
      <c r="D422">
        <v>1</v>
      </c>
      <c r="E422">
        <v>19</v>
      </c>
      <c r="F422">
        <f>'likvid terv'!$D$62</f>
        <v>0</v>
      </c>
      <c r="G422">
        <f>'likvid terv'!$B$2</f>
        <v>0</v>
      </c>
    </row>
    <row r="423" spans="1:7" x14ac:dyDescent="0.25">
      <c r="A423">
        <f>'likvid terv'!$B$1</f>
        <v>0</v>
      </c>
      <c r="B423">
        <f>'likvid terv'!$B$45</f>
        <v>0</v>
      </c>
      <c r="C423">
        <v>2026</v>
      </c>
      <c r="D423">
        <v>2</v>
      </c>
      <c r="E423">
        <v>19</v>
      </c>
      <c r="F423">
        <f>'likvid terv'!$E$62</f>
        <v>0</v>
      </c>
      <c r="G423">
        <f>'likvid terv'!$B$2</f>
        <v>0</v>
      </c>
    </row>
    <row r="424" spans="1:7" x14ac:dyDescent="0.25">
      <c r="A424">
        <f>'likvid terv'!$B$1</f>
        <v>0</v>
      </c>
      <c r="B424">
        <f>'likvid terv'!$B$45</f>
        <v>0</v>
      </c>
      <c r="C424">
        <v>2026</v>
      </c>
      <c r="D424">
        <v>3</v>
      </c>
      <c r="E424">
        <v>19</v>
      </c>
      <c r="F424">
        <f>'likvid terv'!$F$62</f>
        <v>0</v>
      </c>
      <c r="G424">
        <f>'likvid terv'!$B$2</f>
        <v>0</v>
      </c>
    </row>
    <row r="425" spans="1:7" x14ac:dyDescent="0.25">
      <c r="A425">
        <f>'likvid terv'!$B$1</f>
        <v>0</v>
      </c>
      <c r="B425">
        <f>'likvid terv'!$B$45</f>
        <v>0</v>
      </c>
      <c r="C425">
        <v>2026</v>
      </c>
      <c r="D425">
        <v>4</v>
      </c>
      <c r="E425">
        <v>19</v>
      </c>
      <c r="F425">
        <f>'likvid terv'!$G$62</f>
        <v>0</v>
      </c>
      <c r="G425">
        <f>'likvid terv'!$B$2</f>
        <v>0</v>
      </c>
    </row>
    <row r="426" spans="1:7" x14ac:dyDescent="0.25">
      <c r="A426">
        <f>'likvid terv'!$B$1</f>
        <v>0</v>
      </c>
      <c r="B426">
        <f>'likvid terv'!$B$45</f>
        <v>0</v>
      </c>
      <c r="C426">
        <v>2026</v>
      </c>
      <c r="D426">
        <v>5</v>
      </c>
      <c r="E426">
        <v>19</v>
      </c>
      <c r="F426">
        <f>'likvid terv'!$H$62</f>
        <v>0</v>
      </c>
      <c r="G426">
        <f>'likvid terv'!$B$2</f>
        <v>0</v>
      </c>
    </row>
    <row r="427" spans="1:7" x14ac:dyDescent="0.25">
      <c r="A427">
        <f>'likvid terv'!$B$1</f>
        <v>0</v>
      </c>
      <c r="B427">
        <f>'likvid terv'!$B$45</f>
        <v>0</v>
      </c>
      <c r="C427">
        <v>2026</v>
      </c>
      <c r="D427">
        <v>6</v>
      </c>
      <c r="E427">
        <v>19</v>
      </c>
      <c r="F427">
        <f>'likvid terv'!$I$62</f>
        <v>0</v>
      </c>
      <c r="G427">
        <f>'likvid terv'!$B$2</f>
        <v>0</v>
      </c>
    </row>
    <row r="428" spans="1:7" x14ac:dyDescent="0.25">
      <c r="A428">
        <f>'likvid terv'!$B$1</f>
        <v>0</v>
      </c>
      <c r="B428">
        <f>'likvid terv'!$B$45</f>
        <v>0</v>
      </c>
      <c r="C428">
        <v>2026</v>
      </c>
      <c r="D428">
        <v>7</v>
      </c>
      <c r="E428">
        <v>19</v>
      </c>
      <c r="F428">
        <f>'likvid terv'!$J$62</f>
        <v>0</v>
      </c>
      <c r="G428">
        <f>'likvid terv'!$B$2</f>
        <v>0</v>
      </c>
    </row>
    <row r="429" spans="1:7" x14ac:dyDescent="0.25">
      <c r="A429">
        <f>'likvid terv'!$B$1</f>
        <v>0</v>
      </c>
      <c r="B429">
        <f>'likvid terv'!$B$45</f>
        <v>0</v>
      </c>
      <c r="C429">
        <v>2026</v>
      </c>
      <c r="D429">
        <v>8</v>
      </c>
      <c r="E429">
        <v>19</v>
      </c>
      <c r="F429">
        <f>'likvid terv'!$K$62</f>
        <v>0</v>
      </c>
      <c r="G429">
        <f>'likvid terv'!$B$2</f>
        <v>0</v>
      </c>
    </row>
    <row r="430" spans="1:7" x14ac:dyDescent="0.25">
      <c r="A430">
        <f>'likvid terv'!$B$1</f>
        <v>0</v>
      </c>
      <c r="B430">
        <f>'likvid terv'!$B$45</f>
        <v>0</v>
      </c>
      <c r="C430">
        <v>2026</v>
      </c>
      <c r="D430">
        <v>9</v>
      </c>
      <c r="E430">
        <v>19</v>
      </c>
      <c r="F430">
        <f>'likvid terv'!$L$62</f>
        <v>0</v>
      </c>
      <c r="G430">
        <f>'likvid terv'!$B$2</f>
        <v>0</v>
      </c>
    </row>
    <row r="431" spans="1:7" x14ac:dyDescent="0.25">
      <c r="A431">
        <f>'likvid terv'!$B$1</f>
        <v>0</v>
      </c>
      <c r="B431">
        <f>'likvid terv'!$B$45</f>
        <v>0</v>
      </c>
      <c r="C431">
        <v>2026</v>
      </c>
      <c r="D431">
        <v>10</v>
      </c>
      <c r="E431">
        <v>19</v>
      </c>
      <c r="F431">
        <f>'likvid terv'!$M$62</f>
        <v>0</v>
      </c>
      <c r="G431">
        <f>'likvid terv'!$B$2</f>
        <v>0</v>
      </c>
    </row>
    <row r="432" spans="1:7" x14ac:dyDescent="0.25">
      <c r="A432">
        <f>'likvid terv'!$B$1</f>
        <v>0</v>
      </c>
      <c r="B432">
        <f>'likvid terv'!$B$45</f>
        <v>0</v>
      </c>
      <c r="C432">
        <v>2026</v>
      </c>
      <c r="D432">
        <v>11</v>
      </c>
      <c r="E432">
        <v>19</v>
      </c>
      <c r="F432">
        <f>'likvid terv'!$N$62</f>
        <v>0</v>
      </c>
      <c r="G432">
        <f>'likvid terv'!$B$2</f>
        <v>0</v>
      </c>
    </row>
    <row r="433" spans="1:7" x14ac:dyDescent="0.25">
      <c r="A433">
        <f>'likvid terv'!$B$1</f>
        <v>0</v>
      </c>
      <c r="B433">
        <f>'likvid terv'!$B$45</f>
        <v>0</v>
      </c>
      <c r="C433">
        <v>2026</v>
      </c>
      <c r="D433">
        <v>12</v>
      </c>
      <c r="E433">
        <v>19</v>
      </c>
      <c r="F433">
        <f>'likvid terv'!$O$62</f>
        <v>0</v>
      </c>
      <c r="G433">
        <f>'likvid terv'!$B$2</f>
        <v>0</v>
      </c>
    </row>
    <row r="434" spans="1:7" x14ac:dyDescent="0.25">
      <c r="A434">
        <f>'likvid terv'!$B$1</f>
        <v>0</v>
      </c>
      <c r="B434">
        <f>'likvid terv'!$B$45</f>
        <v>0</v>
      </c>
      <c r="C434">
        <v>2026</v>
      </c>
      <c r="D434">
        <v>1</v>
      </c>
      <c r="E434">
        <v>6</v>
      </c>
      <c r="F434">
        <f>'likvid terv'!$D$63</f>
        <v>0</v>
      </c>
      <c r="G434">
        <f>'likvid terv'!$B$2</f>
        <v>0</v>
      </c>
    </row>
    <row r="435" spans="1:7" x14ac:dyDescent="0.25">
      <c r="A435">
        <f>'likvid terv'!$B$1</f>
        <v>0</v>
      </c>
      <c r="B435">
        <f>'likvid terv'!$B$45</f>
        <v>0</v>
      </c>
      <c r="C435">
        <v>2026</v>
      </c>
      <c r="D435">
        <v>2</v>
      </c>
      <c r="E435">
        <v>6</v>
      </c>
      <c r="F435">
        <f>'likvid terv'!$E$63</f>
        <v>0</v>
      </c>
      <c r="G435">
        <f>'likvid terv'!$B$2</f>
        <v>0</v>
      </c>
    </row>
    <row r="436" spans="1:7" x14ac:dyDescent="0.25">
      <c r="A436">
        <f>'likvid terv'!$B$1</f>
        <v>0</v>
      </c>
      <c r="B436">
        <f>'likvid terv'!$B$45</f>
        <v>0</v>
      </c>
      <c r="C436">
        <v>2026</v>
      </c>
      <c r="D436">
        <v>3</v>
      </c>
      <c r="E436">
        <v>6</v>
      </c>
      <c r="F436">
        <f>'likvid terv'!$F$63</f>
        <v>0</v>
      </c>
      <c r="G436">
        <f>'likvid terv'!$B$2</f>
        <v>0</v>
      </c>
    </row>
    <row r="437" spans="1:7" x14ac:dyDescent="0.25">
      <c r="A437">
        <f>'likvid terv'!$B$1</f>
        <v>0</v>
      </c>
      <c r="B437">
        <f>'likvid terv'!$B$45</f>
        <v>0</v>
      </c>
      <c r="C437">
        <v>2026</v>
      </c>
      <c r="D437">
        <v>4</v>
      </c>
      <c r="E437">
        <v>6</v>
      </c>
      <c r="F437">
        <f>'likvid terv'!$G$63</f>
        <v>0</v>
      </c>
      <c r="G437">
        <f>'likvid terv'!$B$2</f>
        <v>0</v>
      </c>
    </row>
    <row r="438" spans="1:7" x14ac:dyDescent="0.25">
      <c r="A438">
        <f>'likvid terv'!$B$1</f>
        <v>0</v>
      </c>
      <c r="B438">
        <f>'likvid terv'!$B$45</f>
        <v>0</v>
      </c>
      <c r="C438">
        <v>2026</v>
      </c>
      <c r="D438">
        <v>5</v>
      </c>
      <c r="E438">
        <v>6</v>
      </c>
      <c r="F438">
        <f>'likvid terv'!$H$63</f>
        <v>0</v>
      </c>
      <c r="G438">
        <f>'likvid terv'!$B$2</f>
        <v>0</v>
      </c>
    </row>
    <row r="439" spans="1:7" x14ac:dyDescent="0.25">
      <c r="A439">
        <f>'likvid terv'!$B$1</f>
        <v>0</v>
      </c>
      <c r="B439">
        <f>'likvid terv'!$B$45</f>
        <v>0</v>
      </c>
      <c r="C439">
        <v>2026</v>
      </c>
      <c r="D439">
        <v>6</v>
      </c>
      <c r="E439">
        <v>6</v>
      </c>
      <c r="F439">
        <f>'likvid terv'!$I$63</f>
        <v>0</v>
      </c>
      <c r="G439">
        <f>'likvid terv'!$B$2</f>
        <v>0</v>
      </c>
    </row>
    <row r="440" spans="1:7" x14ac:dyDescent="0.25">
      <c r="A440">
        <f>'likvid terv'!$B$1</f>
        <v>0</v>
      </c>
      <c r="B440">
        <f>'likvid terv'!$B$45</f>
        <v>0</v>
      </c>
      <c r="C440">
        <v>2026</v>
      </c>
      <c r="D440">
        <v>7</v>
      </c>
      <c r="E440">
        <v>6</v>
      </c>
      <c r="F440">
        <f>'likvid terv'!$J$63</f>
        <v>0</v>
      </c>
      <c r="G440">
        <f>'likvid terv'!$B$2</f>
        <v>0</v>
      </c>
    </row>
    <row r="441" spans="1:7" x14ac:dyDescent="0.25">
      <c r="A441">
        <f>'likvid terv'!$B$1</f>
        <v>0</v>
      </c>
      <c r="B441">
        <f>'likvid terv'!$B$45</f>
        <v>0</v>
      </c>
      <c r="C441">
        <v>2026</v>
      </c>
      <c r="D441">
        <v>8</v>
      </c>
      <c r="E441">
        <v>6</v>
      </c>
      <c r="F441">
        <f>'likvid terv'!$K$63</f>
        <v>0</v>
      </c>
      <c r="G441">
        <f>'likvid terv'!$B$2</f>
        <v>0</v>
      </c>
    </row>
    <row r="442" spans="1:7" x14ac:dyDescent="0.25">
      <c r="A442">
        <f>'likvid terv'!$B$1</f>
        <v>0</v>
      </c>
      <c r="B442">
        <f>'likvid terv'!$B$45</f>
        <v>0</v>
      </c>
      <c r="C442">
        <v>2026</v>
      </c>
      <c r="D442">
        <v>9</v>
      </c>
      <c r="E442">
        <v>6</v>
      </c>
      <c r="F442">
        <f>'likvid terv'!$L$63</f>
        <v>0</v>
      </c>
      <c r="G442">
        <f>'likvid terv'!$B$2</f>
        <v>0</v>
      </c>
    </row>
    <row r="443" spans="1:7" x14ac:dyDescent="0.25">
      <c r="A443">
        <f>'likvid terv'!$B$1</f>
        <v>0</v>
      </c>
      <c r="B443">
        <f>'likvid terv'!$B$45</f>
        <v>0</v>
      </c>
      <c r="C443">
        <v>2026</v>
      </c>
      <c r="D443">
        <v>10</v>
      </c>
      <c r="E443">
        <v>6</v>
      </c>
      <c r="F443">
        <f>'likvid terv'!$M$63</f>
        <v>0</v>
      </c>
      <c r="G443">
        <f>'likvid terv'!$B$2</f>
        <v>0</v>
      </c>
    </row>
    <row r="444" spans="1:7" x14ac:dyDescent="0.25">
      <c r="A444">
        <f>'likvid terv'!$B$1</f>
        <v>0</v>
      </c>
      <c r="B444">
        <f>'likvid terv'!$B$45</f>
        <v>0</v>
      </c>
      <c r="C444">
        <v>2026</v>
      </c>
      <c r="D444">
        <v>11</v>
      </c>
      <c r="E444">
        <v>6</v>
      </c>
      <c r="F444">
        <f>'likvid terv'!$N$63</f>
        <v>0</v>
      </c>
      <c r="G444">
        <f>'likvid terv'!$B$2</f>
        <v>0</v>
      </c>
    </row>
    <row r="445" spans="1:7" x14ac:dyDescent="0.25">
      <c r="A445">
        <f>'likvid terv'!$B$1</f>
        <v>0</v>
      </c>
      <c r="B445">
        <f>'likvid terv'!$B$45</f>
        <v>0</v>
      </c>
      <c r="C445">
        <v>2026</v>
      </c>
      <c r="D445">
        <v>12</v>
      </c>
      <c r="E445">
        <v>6</v>
      </c>
      <c r="F445">
        <f>'likvid terv'!$O$63</f>
        <v>0</v>
      </c>
      <c r="G445">
        <f>'likvid terv'!$B$2</f>
        <v>0</v>
      </c>
    </row>
    <row r="446" spans="1:7" x14ac:dyDescent="0.25">
      <c r="A446">
        <f>'likvid terv'!$B$1</f>
        <v>0</v>
      </c>
      <c r="B446">
        <f>'likvid terv'!$B$45</f>
        <v>0</v>
      </c>
      <c r="C446">
        <v>2026</v>
      </c>
      <c r="D446">
        <v>1</v>
      </c>
      <c r="E446">
        <v>7</v>
      </c>
      <c r="F446">
        <f>'likvid terv'!$D$64</f>
        <v>0</v>
      </c>
      <c r="G446">
        <f>'likvid terv'!$B$2</f>
        <v>0</v>
      </c>
    </row>
    <row r="447" spans="1:7" x14ac:dyDescent="0.25">
      <c r="A447">
        <f>'likvid terv'!$B$1</f>
        <v>0</v>
      </c>
      <c r="B447">
        <f>'likvid terv'!$B$45</f>
        <v>0</v>
      </c>
      <c r="C447">
        <v>2026</v>
      </c>
      <c r="D447">
        <v>2</v>
      </c>
      <c r="E447">
        <v>7</v>
      </c>
      <c r="F447">
        <f>'likvid terv'!$E$64</f>
        <v>0</v>
      </c>
      <c r="G447">
        <f>'likvid terv'!$B$2</f>
        <v>0</v>
      </c>
    </row>
    <row r="448" spans="1:7" x14ac:dyDescent="0.25">
      <c r="A448">
        <f>'likvid terv'!$B$1</f>
        <v>0</v>
      </c>
      <c r="B448">
        <f>'likvid terv'!$B$45</f>
        <v>0</v>
      </c>
      <c r="C448">
        <v>2026</v>
      </c>
      <c r="D448">
        <v>3</v>
      </c>
      <c r="E448">
        <v>7</v>
      </c>
      <c r="F448">
        <f>'likvid terv'!$F$64</f>
        <v>0</v>
      </c>
      <c r="G448">
        <f>'likvid terv'!$B$2</f>
        <v>0</v>
      </c>
    </row>
    <row r="449" spans="1:7" x14ac:dyDescent="0.25">
      <c r="A449">
        <f>'likvid terv'!$B$1</f>
        <v>0</v>
      </c>
      <c r="B449">
        <f>'likvid terv'!$B$45</f>
        <v>0</v>
      </c>
      <c r="C449">
        <v>2026</v>
      </c>
      <c r="D449">
        <v>4</v>
      </c>
      <c r="E449">
        <v>7</v>
      </c>
      <c r="F449">
        <f>'likvid terv'!$G$64</f>
        <v>0</v>
      </c>
      <c r="G449">
        <f>'likvid terv'!$B$2</f>
        <v>0</v>
      </c>
    </row>
    <row r="450" spans="1:7" x14ac:dyDescent="0.25">
      <c r="A450">
        <f>'likvid terv'!$B$1</f>
        <v>0</v>
      </c>
      <c r="B450">
        <f>'likvid terv'!$B$45</f>
        <v>0</v>
      </c>
      <c r="C450">
        <v>2026</v>
      </c>
      <c r="D450">
        <v>5</v>
      </c>
      <c r="E450">
        <v>7</v>
      </c>
      <c r="F450">
        <f>'likvid terv'!$H$64</f>
        <v>0</v>
      </c>
      <c r="G450">
        <f>'likvid terv'!$B$2</f>
        <v>0</v>
      </c>
    </row>
    <row r="451" spans="1:7" x14ac:dyDescent="0.25">
      <c r="A451">
        <f>'likvid terv'!$B$1</f>
        <v>0</v>
      </c>
      <c r="B451">
        <f>'likvid terv'!$B$45</f>
        <v>0</v>
      </c>
      <c r="C451">
        <v>2026</v>
      </c>
      <c r="D451">
        <v>6</v>
      </c>
      <c r="E451">
        <v>7</v>
      </c>
      <c r="F451">
        <f>'likvid terv'!$I$64</f>
        <v>0</v>
      </c>
      <c r="G451">
        <f>'likvid terv'!$B$2</f>
        <v>0</v>
      </c>
    </row>
    <row r="452" spans="1:7" x14ac:dyDescent="0.25">
      <c r="A452">
        <f>'likvid terv'!$B$1</f>
        <v>0</v>
      </c>
      <c r="B452">
        <f>'likvid terv'!$B$45</f>
        <v>0</v>
      </c>
      <c r="C452">
        <v>2026</v>
      </c>
      <c r="D452">
        <v>7</v>
      </c>
      <c r="E452">
        <v>7</v>
      </c>
      <c r="F452">
        <f>'likvid terv'!$J$64</f>
        <v>0</v>
      </c>
      <c r="G452">
        <f>'likvid terv'!$B$2</f>
        <v>0</v>
      </c>
    </row>
    <row r="453" spans="1:7" x14ac:dyDescent="0.25">
      <c r="A453">
        <f>'likvid terv'!$B$1</f>
        <v>0</v>
      </c>
      <c r="B453">
        <f>'likvid terv'!$B$45</f>
        <v>0</v>
      </c>
      <c r="C453">
        <v>2026</v>
      </c>
      <c r="D453">
        <v>8</v>
      </c>
      <c r="E453">
        <v>7</v>
      </c>
      <c r="F453">
        <f>'likvid terv'!$K$64</f>
        <v>0</v>
      </c>
      <c r="G453">
        <f>'likvid terv'!$B$2</f>
        <v>0</v>
      </c>
    </row>
    <row r="454" spans="1:7" x14ac:dyDescent="0.25">
      <c r="A454">
        <f>'likvid terv'!$B$1</f>
        <v>0</v>
      </c>
      <c r="B454">
        <f>'likvid terv'!$B$45</f>
        <v>0</v>
      </c>
      <c r="C454">
        <v>2026</v>
      </c>
      <c r="D454">
        <v>9</v>
      </c>
      <c r="E454">
        <v>7</v>
      </c>
      <c r="F454">
        <f>'likvid terv'!$L$64</f>
        <v>0</v>
      </c>
      <c r="G454">
        <f>'likvid terv'!$B$2</f>
        <v>0</v>
      </c>
    </row>
    <row r="455" spans="1:7" x14ac:dyDescent="0.25">
      <c r="A455">
        <f>'likvid terv'!$B$1</f>
        <v>0</v>
      </c>
      <c r="B455">
        <f>'likvid terv'!$B$45</f>
        <v>0</v>
      </c>
      <c r="C455">
        <v>2026</v>
      </c>
      <c r="D455">
        <v>10</v>
      </c>
      <c r="E455">
        <v>7</v>
      </c>
      <c r="F455">
        <f>'likvid terv'!$M$64</f>
        <v>0</v>
      </c>
      <c r="G455">
        <f>'likvid terv'!$B$2</f>
        <v>0</v>
      </c>
    </row>
    <row r="456" spans="1:7" x14ac:dyDescent="0.25">
      <c r="A456">
        <f>'likvid terv'!$B$1</f>
        <v>0</v>
      </c>
      <c r="B456">
        <f>'likvid terv'!$B$45</f>
        <v>0</v>
      </c>
      <c r="C456">
        <v>2026</v>
      </c>
      <c r="D456">
        <v>11</v>
      </c>
      <c r="E456">
        <v>7</v>
      </c>
      <c r="F456">
        <f>'likvid terv'!$N$64</f>
        <v>0</v>
      </c>
      <c r="G456">
        <f>'likvid terv'!$B$2</f>
        <v>0</v>
      </c>
    </row>
    <row r="457" spans="1:7" x14ac:dyDescent="0.25">
      <c r="A457">
        <f>'likvid terv'!$B$1</f>
        <v>0</v>
      </c>
      <c r="B457">
        <f>'likvid terv'!$B$45</f>
        <v>0</v>
      </c>
      <c r="C457">
        <v>2026</v>
      </c>
      <c r="D457">
        <v>12</v>
      </c>
      <c r="E457">
        <v>7</v>
      </c>
      <c r="F457">
        <f>'likvid terv'!$O$64</f>
        <v>0</v>
      </c>
      <c r="G457">
        <f>'likvid terv'!$B$2</f>
        <v>0</v>
      </c>
    </row>
    <row r="458" spans="1:7" x14ac:dyDescent="0.25">
      <c r="A458">
        <f>'likvid terv'!$B$1</f>
        <v>0</v>
      </c>
      <c r="B458">
        <f>'likvid terv'!$B$66</f>
        <v>0</v>
      </c>
      <c r="C458">
        <v>2026</v>
      </c>
      <c r="D458">
        <v>1</v>
      </c>
      <c r="E458">
        <v>8</v>
      </c>
      <c r="F458">
        <f>'likvid terv'!$D$67</f>
        <v>0</v>
      </c>
      <c r="G458">
        <f>'likvid terv'!$B$2</f>
        <v>0</v>
      </c>
    </row>
    <row r="459" spans="1:7" x14ac:dyDescent="0.25">
      <c r="A459">
        <f>'likvid terv'!$B$1</f>
        <v>0</v>
      </c>
      <c r="B459">
        <f>'likvid terv'!$B$66</f>
        <v>0</v>
      </c>
      <c r="C459">
        <v>2026</v>
      </c>
      <c r="D459">
        <v>2</v>
      </c>
      <c r="E459">
        <v>8</v>
      </c>
      <c r="F459">
        <f>'likvid terv'!$E$67</f>
        <v>0</v>
      </c>
      <c r="G459">
        <f>'likvid terv'!$B$2</f>
        <v>0</v>
      </c>
    </row>
    <row r="460" spans="1:7" x14ac:dyDescent="0.25">
      <c r="A460">
        <f>'likvid terv'!$B$1</f>
        <v>0</v>
      </c>
      <c r="B460">
        <f>'likvid terv'!$B$66</f>
        <v>0</v>
      </c>
      <c r="C460">
        <v>2026</v>
      </c>
      <c r="D460">
        <v>3</v>
      </c>
      <c r="E460">
        <v>8</v>
      </c>
      <c r="F460">
        <f>'likvid terv'!$F$67</f>
        <v>0</v>
      </c>
      <c r="G460">
        <f>'likvid terv'!$B$2</f>
        <v>0</v>
      </c>
    </row>
    <row r="461" spans="1:7" x14ac:dyDescent="0.25">
      <c r="A461">
        <f>'likvid terv'!$B$1</f>
        <v>0</v>
      </c>
      <c r="B461">
        <f>'likvid terv'!$B$66</f>
        <v>0</v>
      </c>
      <c r="C461">
        <v>2026</v>
      </c>
      <c r="D461">
        <v>4</v>
      </c>
      <c r="E461">
        <v>8</v>
      </c>
      <c r="F461">
        <f>'likvid terv'!$G$67</f>
        <v>0</v>
      </c>
      <c r="G461">
        <f>'likvid terv'!$B$2</f>
        <v>0</v>
      </c>
    </row>
    <row r="462" spans="1:7" x14ac:dyDescent="0.25">
      <c r="A462">
        <f>'likvid terv'!$B$1</f>
        <v>0</v>
      </c>
      <c r="B462">
        <f>'likvid terv'!$B$66</f>
        <v>0</v>
      </c>
      <c r="C462">
        <v>2026</v>
      </c>
      <c r="D462">
        <v>5</v>
      </c>
      <c r="E462">
        <v>8</v>
      </c>
      <c r="F462">
        <f>'likvid terv'!$H$67</f>
        <v>0</v>
      </c>
      <c r="G462">
        <f>'likvid terv'!$B$2</f>
        <v>0</v>
      </c>
    </row>
    <row r="463" spans="1:7" x14ac:dyDescent="0.25">
      <c r="A463">
        <f>'likvid terv'!$B$1</f>
        <v>0</v>
      </c>
      <c r="B463">
        <f>'likvid terv'!$B$66</f>
        <v>0</v>
      </c>
      <c r="C463">
        <v>2026</v>
      </c>
      <c r="D463">
        <v>6</v>
      </c>
      <c r="E463">
        <v>8</v>
      </c>
      <c r="F463">
        <f>'likvid terv'!$I$67</f>
        <v>0</v>
      </c>
      <c r="G463">
        <f>'likvid terv'!$B$2</f>
        <v>0</v>
      </c>
    </row>
    <row r="464" spans="1:7" x14ac:dyDescent="0.25">
      <c r="A464">
        <f>'likvid terv'!$B$1</f>
        <v>0</v>
      </c>
      <c r="B464">
        <f>'likvid terv'!$B$66</f>
        <v>0</v>
      </c>
      <c r="C464">
        <v>2026</v>
      </c>
      <c r="D464">
        <v>7</v>
      </c>
      <c r="E464">
        <v>8</v>
      </c>
      <c r="F464">
        <f>'likvid terv'!$J$67</f>
        <v>0</v>
      </c>
      <c r="G464">
        <f>'likvid terv'!$B$2</f>
        <v>0</v>
      </c>
    </row>
    <row r="465" spans="1:7" x14ac:dyDescent="0.25">
      <c r="A465">
        <f>'likvid terv'!$B$1</f>
        <v>0</v>
      </c>
      <c r="B465">
        <f>'likvid terv'!$B$66</f>
        <v>0</v>
      </c>
      <c r="C465">
        <v>2026</v>
      </c>
      <c r="D465">
        <v>8</v>
      </c>
      <c r="E465">
        <v>8</v>
      </c>
      <c r="F465">
        <f>'likvid terv'!$K$67</f>
        <v>0</v>
      </c>
      <c r="G465">
        <f>'likvid terv'!$B$2</f>
        <v>0</v>
      </c>
    </row>
    <row r="466" spans="1:7" x14ac:dyDescent="0.25">
      <c r="A466">
        <f>'likvid terv'!$B$1</f>
        <v>0</v>
      </c>
      <c r="B466">
        <f>'likvid terv'!$B$66</f>
        <v>0</v>
      </c>
      <c r="C466">
        <v>2026</v>
      </c>
      <c r="D466">
        <v>9</v>
      </c>
      <c r="E466">
        <v>8</v>
      </c>
      <c r="F466">
        <f>'likvid terv'!$L$67</f>
        <v>0</v>
      </c>
      <c r="G466">
        <f>'likvid terv'!$B$2</f>
        <v>0</v>
      </c>
    </row>
    <row r="467" spans="1:7" x14ac:dyDescent="0.25">
      <c r="A467">
        <f>'likvid terv'!$B$1</f>
        <v>0</v>
      </c>
      <c r="B467">
        <f>'likvid terv'!$B$66</f>
        <v>0</v>
      </c>
      <c r="C467">
        <v>2026</v>
      </c>
      <c r="D467">
        <v>10</v>
      </c>
      <c r="E467">
        <v>8</v>
      </c>
      <c r="F467">
        <f>'likvid terv'!$M$67</f>
        <v>0</v>
      </c>
      <c r="G467">
        <f>'likvid terv'!$B$2</f>
        <v>0</v>
      </c>
    </row>
    <row r="468" spans="1:7" x14ac:dyDescent="0.25">
      <c r="A468">
        <f>'likvid terv'!$B$1</f>
        <v>0</v>
      </c>
      <c r="B468">
        <f>'likvid terv'!$B$66</f>
        <v>0</v>
      </c>
      <c r="C468">
        <v>2026</v>
      </c>
      <c r="D468">
        <v>11</v>
      </c>
      <c r="E468">
        <v>8</v>
      </c>
      <c r="F468">
        <f>'likvid terv'!$N$67</f>
        <v>0</v>
      </c>
      <c r="G468">
        <f>'likvid terv'!$B$2</f>
        <v>0</v>
      </c>
    </row>
    <row r="469" spans="1:7" x14ac:dyDescent="0.25">
      <c r="A469">
        <f>'likvid terv'!$B$1</f>
        <v>0</v>
      </c>
      <c r="B469">
        <f>'likvid terv'!$B$66</f>
        <v>0</v>
      </c>
      <c r="C469">
        <v>2026</v>
      </c>
      <c r="D469">
        <v>12</v>
      </c>
      <c r="E469">
        <v>8</v>
      </c>
      <c r="F469">
        <f>'likvid terv'!$O$67</f>
        <v>0</v>
      </c>
      <c r="G469">
        <f>'likvid terv'!$B$2</f>
        <v>0</v>
      </c>
    </row>
    <row r="470" spans="1:7" x14ac:dyDescent="0.25">
      <c r="A470">
        <f>'likvid terv'!$B$1</f>
        <v>0</v>
      </c>
      <c r="B470">
        <f>'likvid terv'!$B$66</f>
        <v>0</v>
      </c>
      <c r="C470">
        <v>2026</v>
      </c>
      <c r="D470">
        <v>1</v>
      </c>
      <c r="E470">
        <v>9</v>
      </c>
      <c r="F470">
        <f>'likvid terv'!$D$68</f>
        <v>0</v>
      </c>
      <c r="G470">
        <f>'likvid terv'!$B$2</f>
        <v>0</v>
      </c>
    </row>
    <row r="471" spans="1:7" x14ac:dyDescent="0.25">
      <c r="A471">
        <f>'likvid terv'!$B$1</f>
        <v>0</v>
      </c>
      <c r="B471">
        <f>'likvid terv'!$B$66</f>
        <v>0</v>
      </c>
      <c r="C471">
        <v>2026</v>
      </c>
      <c r="D471">
        <v>2</v>
      </c>
      <c r="E471">
        <v>9</v>
      </c>
      <c r="F471">
        <f>'likvid terv'!$E$68</f>
        <v>0</v>
      </c>
      <c r="G471">
        <f>'likvid terv'!$B$2</f>
        <v>0</v>
      </c>
    </row>
    <row r="472" spans="1:7" x14ac:dyDescent="0.25">
      <c r="A472">
        <f>'likvid terv'!$B$1</f>
        <v>0</v>
      </c>
      <c r="B472">
        <f>'likvid terv'!$B$66</f>
        <v>0</v>
      </c>
      <c r="C472">
        <v>2026</v>
      </c>
      <c r="D472">
        <v>3</v>
      </c>
      <c r="E472">
        <v>9</v>
      </c>
      <c r="F472">
        <f>'likvid terv'!$F$68</f>
        <v>0</v>
      </c>
      <c r="G472">
        <f>'likvid terv'!$B$2</f>
        <v>0</v>
      </c>
    </row>
    <row r="473" spans="1:7" x14ac:dyDescent="0.25">
      <c r="A473">
        <f>'likvid terv'!$B$1</f>
        <v>0</v>
      </c>
      <c r="B473">
        <f>'likvid terv'!$B$66</f>
        <v>0</v>
      </c>
      <c r="C473">
        <v>2026</v>
      </c>
      <c r="D473">
        <v>4</v>
      </c>
      <c r="E473">
        <v>9</v>
      </c>
      <c r="F473">
        <f>'likvid terv'!$G$68</f>
        <v>0</v>
      </c>
      <c r="G473">
        <f>'likvid terv'!$B$2</f>
        <v>0</v>
      </c>
    </row>
    <row r="474" spans="1:7" x14ac:dyDescent="0.25">
      <c r="A474">
        <f>'likvid terv'!$B$1</f>
        <v>0</v>
      </c>
      <c r="B474">
        <f>'likvid terv'!$B$66</f>
        <v>0</v>
      </c>
      <c r="C474">
        <v>2026</v>
      </c>
      <c r="D474">
        <v>5</v>
      </c>
      <c r="E474">
        <v>9</v>
      </c>
      <c r="F474">
        <f>'likvid terv'!$H$68</f>
        <v>0</v>
      </c>
      <c r="G474">
        <f>'likvid terv'!$B$2</f>
        <v>0</v>
      </c>
    </row>
    <row r="475" spans="1:7" x14ac:dyDescent="0.25">
      <c r="A475">
        <f>'likvid terv'!$B$1</f>
        <v>0</v>
      </c>
      <c r="B475">
        <f>'likvid terv'!$B$66</f>
        <v>0</v>
      </c>
      <c r="C475">
        <v>2026</v>
      </c>
      <c r="D475">
        <v>6</v>
      </c>
      <c r="E475">
        <v>9</v>
      </c>
      <c r="F475">
        <f>'likvid terv'!$I$68</f>
        <v>0</v>
      </c>
      <c r="G475">
        <f>'likvid terv'!$B$2</f>
        <v>0</v>
      </c>
    </row>
    <row r="476" spans="1:7" x14ac:dyDescent="0.25">
      <c r="A476">
        <f>'likvid terv'!$B$1</f>
        <v>0</v>
      </c>
      <c r="B476">
        <f>'likvid terv'!$B$66</f>
        <v>0</v>
      </c>
      <c r="C476">
        <v>2026</v>
      </c>
      <c r="D476">
        <v>7</v>
      </c>
      <c r="E476">
        <v>9</v>
      </c>
      <c r="F476">
        <f>'likvid terv'!$J$68</f>
        <v>0</v>
      </c>
      <c r="G476">
        <f>'likvid terv'!$B$2</f>
        <v>0</v>
      </c>
    </row>
    <row r="477" spans="1:7" x14ac:dyDescent="0.25">
      <c r="A477">
        <f>'likvid terv'!$B$1</f>
        <v>0</v>
      </c>
      <c r="B477">
        <f>'likvid terv'!$B$66</f>
        <v>0</v>
      </c>
      <c r="C477">
        <v>2026</v>
      </c>
      <c r="D477">
        <v>8</v>
      </c>
      <c r="E477">
        <v>9</v>
      </c>
      <c r="F477">
        <f>'likvid terv'!$K$68</f>
        <v>0</v>
      </c>
      <c r="G477">
        <f>'likvid terv'!$B$2</f>
        <v>0</v>
      </c>
    </row>
    <row r="478" spans="1:7" x14ac:dyDescent="0.25">
      <c r="A478">
        <f>'likvid terv'!$B$1</f>
        <v>0</v>
      </c>
      <c r="B478">
        <f>'likvid terv'!$B$66</f>
        <v>0</v>
      </c>
      <c r="C478">
        <v>2026</v>
      </c>
      <c r="D478">
        <v>9</v>
      </c>
      <c r="E478">
        <v>9</v>
      </c>
      <c r="F478">
        <f>'likvid terv'!$L$68</f>
        <v>0</v>
      </c>
      <c r="G478">
        <f>'likvid terv'!$B$2</f>
        <v>0</v>
      </c>
    </row>
    <row r="479" spans="1:7" x14ac:dyDescent="0.25">
      <c r="A479">
        <f>'likvid terv'!$B$1</f>
        <v>0</v>
      </c>
      <c r="B479">
        <f>'likvid terv'!$B$66</f>
        <v>0</v>
      </c>
      <c r="C479">
        <v>2026</v>
      </c>
      <c r="D479">
        <v>10</v>
      </c>
      <c r="E479">
        <v>9</v>
      </c>
      <c r="F479">
        <f>'likvid terv'!$M$68</f>
        <v>0</v>
      </c>
      <c r="G479">
        <f>'likvid terv'!$B$2</f>
        <v>0</v>
      </c>
    </row>
    <row r="480" spans="1:7" x14ac:dyDescent="0.25">
      <c r="A480">
        <f>'likvid terv'!$B$1</f>
        <v>0</v>
      </c>
      <c r="B480">
        <f>'likvid terv'!$B$66</f>
        <v>0</v>
      </c>
      <c r="C480">
        <v>2026</v>
      </c>
      <c r="D480">
        <v>11</v>
      </c>
      <c r="E480">
        <v>9</v>
      </c>
      <c r="F480">
        <f>'likvid terv'!$N$68</f>
        <v>0</v>
      </c>
      <c r="G480">
        <f>'likvid terv'!$B$2</f>
        <v>0</v>
      </c>
    </row>
    <row r="481" spans="1:7" x14ac:dyDescent="0.25">
      <c r="A481">
        <f>'likvid terv'!$B$1</f>
        <v>0</v>
      </c>
      <c r="B481">
        <f>'likvid terv'!$B$66</f>
        <v>0</v>
      </c>
      <c r="C481">
        <v>2026</v>
      </c>
      <c r="D481">
        <v>12</v>
      </c>
      <c r="E481">
        <v>9</v>
      </c>
      <c r="F481">
        <f>'likvid terv'!$O$68</f>
        <v>0</v>
      </c>
      <c r="G481">
        <f>'likvid terv'!$B$2</f>
        <v>0</v>
      </c>
    </row>
    <row r="482" spans="1:7" x14ac:dyDescent="0.25">
      <c r="A482">
        <f>'likvid terv'!$B$1</f>
        <v>0</v>
      </c>
      <c r="B482">
        <f>'likvid terv'!$B$66</f>
        <v>0</v>
      </c>
      <c r="C482">
        <v>2026</v>
      </c>
      <c r="D482">
        <v>1</v>
      </c>
      <c r="E482">
        <v>10</v>
      </c>
      <c r="F482">
        <f>'likvid terv'!$D$69</f>
        <v>0</v>
      </c>
      <c r="G482">
        <f>'likvid terv'!$B$2</f>
        <v>0</v>
      </c>
    </row>
    <row r="483" spans="1:7" x14ac:dyDescent="0.25">
      <c r="A483">
        <f>'likvid terv'!$B$1</f>
        <v>0</v>
      </c>
      <c r="B483">
        <f>'likvid terv'!$B$66</f>
        <v>0</v>
      </c>
      <c r="C483">
        <v>2026</v>
      </c>
      <c r="D483">
        <v>2</v>
      </c>
      <c r="E483">
        <v>10</v>
      </c>
      <c r="F483">
        <f>'likvid terv'!$E$69</f>
        <v>0</v>
      </c>
      <c r="G483">
        <f>'likvid terv'!$B$2</f>
        <v>0</v>
      </c>
    </row>
    <row r="484" spans="1:7" x14ac:dyDescent="0.25">
      <c r="A484">
        <f>'likvid terv'!$B$1</f>
        <v>0</v>
      </c>
      <c r="B484">
        <f>'likvid terv'!$B$66</f>
        <v>0</v>
      </c>
      <c r="C484">
        <v>2026</v>
      </c>
      <c r="D484">
        <v>3</v>
      </c>
      <c r="E484">
        <v>10</v>
      </c>
      <c r="F484">
        <f>'likvid terv'!$F$69</f>
        <v>0</v>
      </c>
      <c r="G484">
        <f>'likvid terv'!$B$2</f>
        <v>0</v>
      </c>
    </row>
    <row r="485" spans="1:7" x14ac:dyDescent="0.25">
      <c r="A485">
        <f>'likvid terv'!$B$1</f>
        <v>0</v>
      </c>
      <c r="B485">
        <f>'likvid terv'!$B$66</f>
        <v>0</v>
      </c>
      <c r="C485">
        <v>2026</v>
      </c>
      <c r="D485">
        <v>4</v>
      </c>
      <c r="E485">
        <v>10</v>
      </c>
      <c r="F485">
        <f>'likvid terv'!$G$69</f>
        <v>0</v>
      </c>
      <c r="G485">
        <f>'likvid terv'!$B$2</f>
        <v>0</v>
      </c>
    </row>
    <row r="486" spans="1:7" x14ac:dyDescent="0.25">
      <c r="A486">
        <f>'likvid terv'!$B$1</f>
        <v>0</v>
      </c>
      <c r="B486">
        <f>'likvid terv'!$B$66</f>
        <v>0</v>
      </c>
      <c r="C486">
        <v>2026</v>
      </c>
      <c r="D486">
        <v>5</v>
      </c>
      <c r="E486">
        <v>10</v>
      </c>
      <c r="F486">
        <f>'likvid terv'!$H$69</f>
        <v>0</v>
      </c>
      <c r="G486">
        <f>'likvid terv'!$B$2</f>
        <v>0</v>
      </c>
    </row>
    <row r="487" spans="1:7" x14ac:dyDescent="0.25">
      <c r="A487">
        <f>'likvid terv'!$B$1</f>
        <v>0</v>
      </c>
      <c r="B487">
        <f>'likvid terv'!$B$66</f>
        <v>0</v>
      </c>
      <c r="C487">
        <v>2026</v>
      </c>
      <c r="D487">
        <v>6</v>
      </c>
      <c r="E487">
        <v>10</v>
      </c>
      <c r="F487">
        <f>'likvid terv'!$I$69</f>
        <v>0</v>
      </c>
      <c r="G487">
        <f>'likvid terv'!$B$2</f>
        <v>0</v>
      </c>
    </row>
    <row r="488" spans="1:7" x14ac:dyDescent="0.25">
      <c r="A488">
        <f>'likvid terv'!$B$1</f>
        <v>0</v>
      </c>
      <c r="B488">
        <f>'likvid terv'!$B$66</f>
        <v>0</v>
      </c>
      <c r="C488">
        <v>2026</v>
      </c>
      <c r="D488">
        <v>7</v>
      </c>
      <c r="E488">
        <v>10</v>
      </c>
      <c r="F488">
        <f>'likvid terv'!$J$69</f>
        <v>0</v>
      </c>
      <c r="G488">
        <f>'likvid terv'!$B$2</f>
        <v>0</v>
      </c>
    </row>
    <row r="489" spans="1:7" x14ac:dyDescent="0.25">
      <c r="A489">
        <f>'likvid terv'!$B$1</f>
        <v>0</v>
      </c>
      <c r="B489">
        <f>'likvid terv'!$B$66</f>
        <v>0</v>
      </c>
      <c r="C489">
        <v>2026</v>
      </c>
      <c r="D489">
        <v>8</v>
      </c>
      <c r="E489">
        <v>10</v>
      </c>
      <c r="F489">
        <f>'likvid terv'!$K$69</f>
        <v>0</v>
      </c>
      <c r="G489">
        <f>'likvid terv'!$B$2</f>
        <v>0</v>
      </c>
    </row>
    <row r="490" spans="1:7" x14ac:dyDescent="0.25">
      <c r="A490">
        <f>'likvid terv'!$B$1</f>
        <v>0</v>
      </c>
      <c r="B490">
        <f>'likvid terv'!$B$66</f>
        <v>0</v>
      </c>
      <c r="C490">
        <v>2026</v>
      </c>
      <c r="D490">
        <v>9</v>
      </c>
      <c r="E490">
        <v>10</v>
      </c>
      <c r="F490">
        <f>'likvid terv'!$L$69</f>
        <v>0</v>
      </c>
      <c r="G490">
        <f>'likvid terv'!$B$2</f>
        <v>0</v>
      </c>
    </row>
    <row r="491" spans="1:7" x14ac:dyDescent="0.25">
      <c r="A491">
        <f>'likvid terv'!$B$1</f>
        <v>0</v>
      </c>
      <c r="B491">
        <f>'likvid terv'!$B$66</f>
        <v>0</v>
      </c>
      <c r="C491">
        <v>2026</v>
      </c>
      <c r="D491">
        <v>10</v>
      </c>
      <c r="E491">
        <v>10</v>
      </c>
      <c r="F491">
        <f>'likvid terv'!$M$69</f>
        <v>0</v>
      </c>
      <c r="G491">
        <f>'likvid terv'!$B$2</f>
        <v>0</v>
      </c>
    </row>
    <row r="492" spans="1:7" x14ac:dyDescent="0.25">
      <c r="A492">
        <f>'likvid terv'!$B$1</f>
        <v>0</v>
      </c>
      <c r="B492">
        <f>'likvid terv'!$B$66</f>
        <v>0</v>
      </c>
      <c r="C492">
        <v>2026</v>
      </c>
      <c r="D492">
        <v>11</v>
      </c>
      <c r="E492">
        <v>10</v>
      </c>
      <c r="F492">
        <f>'likvid terv'!$N$69</f>
        <v>0</v>
      </c>
      <c r="G492">
        <f>'likvid terv'!$B$2</f>
        <v>0</v>
      </c>
    </row>
    <row r="493" spans="1:7" x14ac:dyDescent="0.25">
      <c r="A493">
        <f>'likvid terv'!$B$1</f>
        <v>0</v>
      </c>
      <c r="B493">
        <f>'likvid terv'!$B$66</f>
        <v>0</v>
      </c>
      <c r="C493">
        <v>2026</v>
      </c>
      <c r="D493">
        <v>12</v>
      </c>
      <c r="E493">
        <v>10</v>
      </c>
      <c r="F493">
        <f>'likvid terv'!$O$69</f>
        <v>0</v>
      </c>
      <c r="G493">
        <f>'likvid terv'!$B$2</f>
        <v>0</v>
      </c>
    </row>
    <row r="494" spans="1:7" x14ac:dyDescent="0.25">
      <c r="A494">
        <f>'likvid terv'!$B$1</f>
        <v>0</v>
      </c>
      <c r="B494">
        <f>'likvid terv'!$B$66</f>
        <v>0</v>
      </c>
      <c r="C494">
        <v>2026</v>
      </c>
      <c r="D494">
        <v>1</v>
      </c>
      <c r="E494">
        <v>1</v>
      </c>
      <c r="F494">
        <f>'likvid terv'!$D$70</f>
        <v>0</v>
      </c>
      <c r="G494">
        <f>'likvid terv'!$B$2</f>
        <v>0</v>
      </c>
    </row>
    <row r="495" spans="1:7" x14ac:dyDescent="0.25">
      <c r="A495">
        <f>'likvid terv'!$B$1</f>
        <v>0</v>
      </c>
      <c r="B495">
        <f>'likvid terv'!$B$66</f>
        <v>0</v>
      </c>
      <c r="C495">
        <v>2026</v>
      </c>
      <c r="D495">
        <v>2</v>
      </c>
      <c r="E495">
        <v>1</v>
      </c>
      <c r="F495">
        <f>'likvid terv'!$E$70</f>
        <v>0</v>
      </c>
      <c r="G495">
        <f>'likvid terv'!$B$2</f>
        <v>0</v>
      </c>
    </row>
    <row r="496" spans="1:7" x14ac:dyDescent="0.25">
      <c r="A496">
        <f>'likvid terv'!$B$1</f>
        <v>0</v>
      </c>
      <c r="B496">
        <f>'likvid terv'!$B$66</f>
        <v>0</v>
      </c>
      <c r="C496">
        <v>2026</v>
      </c>
      <c r="D496">
        <v>3</v>
      </c>
      <c r="E496">
        <v>1</v>
      </c>
      <c r="F496">
        <f>'likvid terv'!$F$70</f>
        <v>0</v>
      </c>
      <c r="G496">
        <f>'likvid terv'!$B$2</f>
        <v>0</v>
      </c>
    </row>
    <row r="497" spans="1:7" x14ac:dyDescent="0.25">
      <c r="A497">
        <f>'likvid terv'!$B$1</f>
        <v>0</v>
      </c>
      <c r="B497">
        <f>'likvid terv'!$B$66</f>
        <v>0</v>
      </c>
      <c r="C497">
        <v>2026</v>
      </c>
      <c r="D497">
        <v>4</v>
      </c>
      <c r="E497">
        <v>1</v>
      </c>
      <c r="F497">
        <f>'likvid terv'!$G$70</f>
        <v>0</v>
      </c>
      <c r="G497">
        <f>'likvid terv'!$B$2</f>
        <v>0</v>
      </c>
    </row>
    <row r="498" spans="1:7" x14ac:dyDescent="0.25">
      <c r="A498">
        <f>'likvid terv'!$B$1</f>
        <v>0</v>
      </c>
      <c r="B498">
        <f>'likvid terv'!$B$66</f>
        <v>0</v>
      </c>
      <c r="C498">
        <v>2026</v>
      </c>
      <c r="D498">
        <v>5</v>
      </c>
      <c r="E498">
        <v>1</v>
      </c>
      <c r="F498">
        <f>'likvid terv'!$H$70</f>
        <v>0</v>
      </c>
      <c r="G498">
        <f>'likvid terv'!$B$2</f>
        <v>0</v>
      </c>
    </row>
    <row r="499" spans="1:7" x14ac:dyDescent="0.25">
      <c r="A499">
        <f>'likvid terv'!$B$1</f>
        <v>0</v>
      </c>
      <c r="B499">
        <f>'likvid terv'!$B$66</f>
        <v>0</v>
      </c>
      <c r="C499">
        <v>2026</v>
      </c>
      <c r="D499">
        <v>6</v>
      </c>
      <c r="E499">
        <v>1</v>
      </c>
      <c r="F499">
        <f>'likvid terv'!$I$70</f>
        <v>0</v>
      </c>
      <c r="G499">
        <f>'likvid terv'!$B$2</f>
        <v>0</v>
      </c>
    </row>
    <row r="500" spans="1:7" x14ac:dyDescent="0.25">
      <c r="A500">
        <f>'likvid terv'!$B$1</f>
        <v>0</v>
      </c>
      <c r="B500">
        <f>'likvid terv'!$B$66</f>
        <v>0</v>
      </c>
      <c r="C500">
        <v>2026</v>
      </c>
      <c r="D500">
        <v>7</v>
      </c>
      <c r="E500">
        <v>1</v>
      </c>
      <c r="F500">
        <f>'likvid terv'!$J$70</f>
        <v>0</v>
      </c>
      <c r="G500">
        <f>'likvid terv'!$B$2</f>
        <v>0</v>
      </c>
    </row>
    <row r="501" spans="1:7" x14ac:dyDescent="0.25">
      <c r="A501">
        <f>'likvid terv'!$B$1</f>
        <v>0</v>
      </c>
      <c r="B501">
        <f>'likvid terv'!$B$66</f>
        <v>0</v>
      </c>
      <c r="C501">
        <v>2026</v>
      </c>
      <c r="D501">
        <v>8</v>
      </c>
      <c r="E501">
        <v>1</v>
      </c>
      <c r="F501">
        <f>'likvid terv'!$K$70</f>
        <v>0</v>
      </c>
      <c r="G501">
        <f>'likvid terv'!$B$2</f>
        <v>0</v>
      </c>
    </row>
    <row r="502" spans="1:7" x14ac:dyDescent="0.25">
      <c r="A502">
        <f>'likvid terv'!$B$1</f>
        <v>0</v>
      </c>
      <c r="B502">
        <f>'likvid terv'!$B$66</f>
        <v>0</v>
      </c>
      <c r="C502">
        <v>2026</v>
      </c>
      <c r="D502">
        <v>9</v>
      </c>
      <c r="E502">
        <v>1</v>
      </c>
      <c r="F502">
        <f>'likvid terv'!$L$70</f>
        <v>0</v>
      </c>
      <c r="G502">
        <f>'likvid terv'!$B$2</f>
        <v>0</v>
      </c>
    </row>
    <row r="503" spans="1:7" x14ac:dyDescent="0.25">
      <c r="A503">
        <f>'likvid terv'!$B$1</f>
        <v>0</v>
      </c>
      <c r="B503">
        <f>'likvid terv'!$B$66</f>
        <v>0</v>
      </c>
      <c r="C503">
        <v>2026</v>
      </c>
      <c r="D503">
        <v>10</v>
      </c>
      <c r="E503">
        <v>1</v>
      </c>
      <c r="F503">
        <f>'likvid terv'!$M$70</f>
        <v>0</v>
      </c>
      <c r="G503">
        <f>'likvid terv'!$B$2</f>
        <v>0</v>
      </c>
    </row>
    <row r="504" spans="1:7" x14ac:dyDescent="0.25">
      <c r="A504">
        <f>'likvid terv'!$B$1</f>
        <v>0</v>
      </c>
      <c r="B504">
        <f>'likvid terv'!$B$66</f>
        <v>0</v>
      </c>
      <c r="C504">
        <v>2026</v>
      </c>
      <c r="D504">
        <v>11</v>
      </c>
      <c r="E504">
        <v>1</v>
      </c>
      <c r="F504">
        <f>'likvid terv'!$N$70</f>
        <v>0</v>
      </c>
      <c r="G504">
        <f>'likvid terv'!$B$2</f>
        <v>0</v>
      </c>
    </row>
    <row r="505" spans="1:7" x14ac:dyDescent="0.25">
      <c r="A505">
        <f>'likvid terv'!$B$1</f>
        <v>0</v>
      </c>
      <c r="B505">
        <f>'likvid terv'!$B$66</f>
        <v>0</v>
      </c>
      <c r="C505">
        <v>2026</v>
      </c>
      <c r="D505">
        <v>12</v>
      </c>
      <c r="E505">
        <v>1</v>
      </c>
      <c r="F505">
        <f>'likvid terv'!$O$70</f>
        <v>0</v>
      </c>
      <c r="G505">
        <f>'likvid terv'!$B$2</f>
        <v>0</v>
      </c>
    </row>
    <row r="506" spans="1:7" x14ac:dyDescent="0.25">
      <c r="A506">
        <f>'likvid terv'!$B$1</f>
        <v>0</v>
      </c>
      <c r="B506">
        <f>'likvid terv'!$B$66</f>
        <v>0</v>
      </c>
      <c r="C506">
        <v>2026</v>
      </c>
      <c r="D506">
        <v>1</v>
      </c>
      <c r="E506">
        <v>2</v>
      </c>
      <c r="F506">
        <f>'likvid terv'!$D$71</f>
        <v>0</v>
      </c>
      <c r="G506">
        <f>'likvid terv'!$B$2</f>
        <v>0</v>
      </c>
    </row>
    <row r="507" spans="1:7" x14ac:dyDescent="0.25">
      <c r="A507">
        <f>'likvid terv'!$B$1</f>
        <v>0</v>
      </c>
      <c r="B507">
        <f>'likvid terv'!$B$66</f>
        <v>0</v>
      </c>
      <c r="C507">
        <v>2026</v>
      </c>
      <c r="D507">
        <v>2</v>
      </c>
      <c r="E507">
        <v>2</v>
      </c>
      <c r="F507">
        <f>'likvid terv'!$E$71</f>
        <v>0</v>
      </c>
      <c r="G507">
        <f>'likvid terv'!$B$2</f>
        <v>0</v>
      </c>
    </row>
    <row r="508" spans="1:7" x14ac:dyDescent="0.25">
      <c r="A508">
        <f>'likvid terv'!$B$1</f>
        <v>0</v>
      </c>
      <c r="B508">
        <f>'likvid terv'!$B$66</f>
        <v>0</v>
      </c>
      <c r="C508">
        <v>2026</v>
      </c>
      <c r="D508">
        <v>3</v>
      </c>
      <c r="E508">
        <v>2</v>
      </c>
      <c r="F508">
        <f>'likvid terv'!$F$71</f>
        <v>0</v>
      </c>
      <c r="G508">
        <f>'likvid terv'!$B$2</f>
        <v>0</v>
      </c>
    </row>
    <row r="509" spans="1:7" x14ac:dyDescent="0.25">
      <c r="A509">
        <f>'likvid terv'!$B$1</f>
        <v>0</v>
      </c>
      <c r="B509">
        <f>'likvid terv'!$B$66</f>
        <v>0</v>
      </c>
      <c r="C509">
        <v>2026</v>
      </c>
      <c r="D509">
        <v>4</v>
      </c>
      <c r="E509">
        <v>2</v>
      </c>
      <c r="F509">
        <f>'likvid terv'!$G$71</f>
        <v>0</v>
      </c>
      <c r="G509">
        <f>'likvid terv'!$B$2</f>
        <v>0</v>
      </c>
    </row>
    <row r="510" spans="1:7" x14ac:dyDescent="0.25">
      <c r="A510">
        <f>'likvid terv'!$B$1</f>
        <v>0</v>
      </c>
      <c r="B510">
        <f>'likvid terv'!$B$66</f>
        <v>0</v>
      </c>
      <c r="C510">
        <v>2026</v>
      </c>
      <c r="D510">
        <v>5</v>
      </c>
      <c r="E510">
        <v>2</v>
      </c>
      <c r="F510">
        <f>'likvid terv'!$H$71</f>
        <v>0</v>
      </c>
      <c r="G510">
        <f>'likvid terv'!$B$2</f>
        <v>0</v>
      </c>
    </row>
    <row r="511" spans="1:7" x14ac:dyDescent="0.25">
      <c r="A511">
        <f>'likvid terv'!$B$1</f>
        <v>0</v>
      </c>
      <c r="B511">
        <f>'likvid terv'!$B$66</f>
        <v>0</v>
      </c>
      <c r="C511">
        <v>2026</v>
      </c>
      <c r="D511">
        <v>6</v>
      </c>
      <c r="E511">
        <v>2</v>
      </c>
      <c r="F511">
        <f>'likvid terv'!$I$71</f>
        <v>0</v>
      </c>
      <c r="G511">
        <f>'likvid terv'!$B$2</f>
        <v>0</v>
      </c>
    </row>
    <row r="512" spans="1:7" x14ac:dyDescent="0.25">
      <c r="A512">
        <f>'likvid terv'!$B$1</f>
        <v>0</v>
      </c>
      <c r="B512">
        <f>'likvid terv'!$B$66</f>
        <v>0</v>
      </c>
      <c r="C512">
        <v>2026</v>
      </c>
      <c r="D512">
        <v>7</v>
      </c>
      <c r="E512">
        <v>2</v>
      </c>
      <c r="F512">
        <f>'likvid terv'!$J$71</f>
        <v>0</v>
      </c>
      <c r="G512">
        <f>'likvid terv'!$B$2</f>
        <v>0</v>
      </c>
    </row>
    <row r="513" spans="1:7" x14ac:dyDescent="0.25">
      <c r="A513">
        <f>'likvid terv'!$B$1</f>
        <v>0</v>
      </c>
      <c r="B513">
        <f>'likvid terv'!$B$66</f>
        <v>0</v>
      </c>
      <c r="C513">
        <v>2026</v>
      </c>
      <c r="D513">
        <v>8</v>
      </c>
      <c r="E513">
        <v>2</v>
      </c>
      <c r="F513">
        <f>'likvid terv'!$K$71</f>
        <v>0</v>
      </c>
      <c r="G513">
        <f>'likvid terv'!$B$2</f>
        <v>0</v>
      </c>
    </row>
    <row r="514" spans="1:7" x14ac:dyDescent="0.25">
      <c r="A514">
        <f>'likvid terv'!$B$1</f>
        <v>0</v>
      </c>
      <c r="B514">
        <f>'likvid terv'!$B$66</f>
        <v>0</v>
      </c>
      <c r="C514">
        <v>2026</v>
      </c>
      <c r="D514">
        <v>9</v>
      </c>
      <c r="E514">
        <v>2</v>
      </c>
      <c r="F514">
        <f>'likvid terv'!$L$71</f>
        <v>0</v>
      </c>
      <c r="G514">
        <f>'likvid terv'!$B$2</f>
        <v>0</v>
      </c>
    </row>
    <row r="515" spans="1:7" x14ac:dyDescent="0.25">
      <c r="A515">
        <f>'likvid terv'!$B$1</f>
        <v>0</v>
      </c>
      <c r="B515">
        <f>'likvid terv'!$B$66</f>
        <v>0</v>
      </c>
      <c r="C515">
        <v>2026</v>
      </c>
      <c r="D515">
        <v>10</v>
      </c>
      <c r="E515">
        <v>2</v>
      </c>
      <c r="F515">
        <f>'likvid terv'!$M$71</f>
        <v>0</v>
      </c>
      <c r="G515">
        <f>'likvid terv'!$B$2</f>
        <v>0</v>
      </c>
    </row>
    <row r="516" spans="1:7" x14ac:dyDescent="0.25">
      <c r="A516">
        <f>'likvid terv'!$B$1</f>
        <v>0</v>
      </c>
      <c r="B516">
        <f>'likvid terv'!$B$66</f>
        <v>0</v>
      </c>
      <c r="C516">
        <v>2026</v>
      </c>
      <c r="D516">
        <v>11</v>
      </c>
      <c r="E516">
        <v>2</v>
      </c>
      <c r="F516">
        <f>'likvid terv'!$N$71</f>
        <v>0</v>
      </c>
      <c r="G516">
        <f>'likvid terv'!$B$2</f>
        <v>0</v>
      </c>
    </row>
    <row r="517" spans="1:7" x14ac:dyDescent="0.25">
      <c r="A517">
        <f>'likvid terv'!$B$1</f>
        <v>0</v>
      </c>
      <c r="B517">
        <f>'likvid terv'!$B$66</f>
        <v>0</v>
      </c>
      <c r="C517">
        <v>2026</v>
      </c>
      <c r="D517">
        <v>12</v>
      </c>
      <c r="E517">
        <v>2</v>
      </c>
      <c r="F517">
        <f>'likvid terv'!$O$71</f>
        <v>0</v>
      </c>
      <c r="G517">
        <f>'likvid terv'!$B$2</f>
        <v>0</v>
      </c>
    </row>
    <row r="518" spans="1:7" x14ac:dyDescent="0.25">
      <c r="A518">
        <f>'likvid terv'!$B$1</f>
        <v>0</v>
      </c>
      <c r="B518">
        <f>'likvid terv'!$B$66</f>
        <v>0</v>
      </c>
      <c r="C518">
        <v>2026</v>
      </c>
      <c r="D518">
        <v>1</v>
      </c>
      <c r="E518">
        <v>3</v>
      </c>
      <c r="F518">
        <f>'likvid terv'!$D$72</f>
        <v>0</v>
      </c>
      <c r="G518">
        <f>'likvid terv'!$B$2</f>
        <v>0</v>
      </c>
    </row>
    <row r="519" spans="1:7" x14ac:dyDescent="0.25">
      <c r="A519">
        <f>'likvid terv'!$B$1</f>
        <v>0</v>
      </c>
      <c r="B519">
        <f>'likvid terv'!$B$66</f>
        <v>0</v>
      </c>
      <c r="C519">
        <v>2026</v>
      </c>
      <c r="D519">
        <v>2</v>
      </c>
      <c r="E519">
        <v>3</v>
      </c>
      <c r="F519">
        <f>'likvid terv'!$E$72</f>
        <v>0</v>
      </c>
      <c r="G519">
        <f>'likvid terv'!$B$2</f>
        <v>0</v>
      </c>
    </row>
    <row r="520" spans="1:7" x14ac:dyDescent="0.25">
      <c r="A520">
        <f>'likvid terv'!$B$1</f>
        <v>0</v>
      </c>
      <c r="B520">
        <f>'likvid terv'!$B$66</f>
        <v>0</v>
      </c>
      <c r="C520">
        <v>2026</v>
      </c>
      <c r="D520">
        <v>3</v>
      </c>
      <c r="E520">
        <v>3</v>
      </c>
      <c r="F520">
        <f>'likvid terv'!$F$72</f>
        <v>0</v>
      </c>
      <c r="G520">
        <f>'likvid terv'!$B$2</f>
        <v>0</v>
      </c>
    </row>
    <row r="521" spans="1:7" x14ac:dyDescent="0.25">
      <c r="A521">
        <f>'likvid terv'!$B$1</f>
        <v>0</v>
      </c>
      <c r="B521">
        <f>'likvid terv'!$B$66</f>
        <v>0</v>
      </c>
      <c r="C521">
        <v>2026</v>
      </c>
      <c r="D521">
        <v>4</v>
      </c>
      <c r="E521">
        <v>3</v>
      </c>
      <c r="F521">
        <f>'likvid terv'!$G$72</f>
        <v>0</v>
      </c>
      <c r="G521">
        <f>'likvid terv'!$B$2</f>
        <v>0</v>
      </c>
    </row>
    <row r="522" spans="1:7" x14ac:dyDescent="0.25">
      <c r="A522">
        <f>'likvid terv'!$B$1</f>
        <v>0</v>
      </c>
      <c r="B522">
        <f>'likvid terv'!$B$66</f>
        <v>0</v>
      </c>
      <c r="C522">
        <v>2026</v>
      </c>
      <c r="D522">
        <v>5</v>
      </c>
      <c r="E522">
        <v>3</v>
      </c>
      <c r="F522">
        <f>'likvid terv'!$H$72</f>
        <v>0</v>
      </c>
      <c r="G522">
        <f>'likvid terv'!$B$2</f>
        <v>0</v>
      </c>
    </row>
    <row r="523" spans="1:7" x14ac:dyDescent="0.25">
      <c r="A523">
        <f>'likvid terv'!$B$1</f>
        <v>0</v>
      </c>
      <c r="B523">
        <f>'likvid terv'!$B$66</f>
        <v>0</v>
      </c>
      <c r="C523">
        <v>2026</v>
      </c>
      <c r="D523">
        <v>6</v>
      </c>
      <c r="E523">
        <v>3</v>
      </c>
      <c r="F523">
        <f>'likvid terv'!$I$72</f>
        <v>0</v>
      </c>
      <c r="G523">
        <f>'likvid terv'!$B$2</f>
        <v>0</v>
      </c>
    </row>
    <row r="524" spans="1:7" x14ac:dyDescent="0.25">
      <c r="A524">
        <f>'likvid terv'!$B$1</f>
        <v>0</v>
      </c>
      <c r="B524">
        <f>'likvid terv'!$B$66</f>
        <v>0</v>
      </c>
      <c r="C524">
        <v>2026</v>
      </c>
      <c r="D524">
        <v>7</v>
      </c>
      <c r="E524">
        <v>3</v>
      </c>
      <c r="F524">
        <f>'likvid terv'!$J$72</f>
        <v>0</v>
      </c>
      <c r="G524">
        <f>'likvid terv'!$B$2</f>
        <v>0</v>
      </c>
    </row>
    <row r="525" spans="1:7" x14ac:dyDescent="0.25">
      <c r="A525">
        <f>'likvid terv'!$B$1</f>
        <v>0</v>
      </c>
      <c r="B525">
        <f>'likvid terv'!$B$66</f>
        <v>0</v>
      </c>
      <c r="C525">
        <v>2026</v>
      </c>
      <c r="D525">
        <v>8</v>
      </c>
      <c r="E525">
        <v>3</v>
      </c>
      <c r="F525">
        <f>'likvid terv'!$K$72</f>
        <v>0</v>
      </c>
      <c r="G525">
        <f>'likvid terv'!$B$2</f>
        <v>0</v>
      </c>
    </row>
    <row r="526" spans="1:7" x14ac:dyDescent="0.25">
      <c r="A526">
        <f>'likvid terv'!$B$1</f>
        <v>0</v>
      </c>
      <c r="B526">
        <f>'likvid terv'!$B$66</f>
        <v>0</v>
      </c>
      <c r="C526">
        <v>2026</v>
      </c>
      <c r="D526">
        <v>9</v>
      </c>
      <c r="E526">
        <v>3</v>
      </c>
      <c r="F526">
        <f>'likvid terv'!$L$72</f>
        <v>0</v>
      </c>
      <c r="G526">
        <f>'likvid terv'!$B$2</f>
        <v>0</v>
      </c>
    </row>
    <row r="527" spans="1:7" x14ac:dyDescent="0.25">
      <c r="A527">
        <f>'likvid terv'!$B$1</f>
        <v>0</v>
      </c>
      <c r="B527">
        <f>'likvid terv'!$B$66</f>
        <v>0</v>
      </c>
      <c r="C527">
        <v>2026</v>
      </c>
      <c r="D527">
        <v>10</v>
      </c>
      <c r="E527">
        <v>3</v>
      </c>
      <c r="F527">
        <f>'likvid terv'!$M$72</f>
        <v>0</v>
      </c>
      <c r="G527">
        <f>'likvid terv'!$B$2</f>
        <v>0</v>
      </c>
    </row>
    <row r="528" spans="1:7" x14ac:dyDescent="0.25">
      <c r="A528">
        <f>'likvid terv'!$B$1</f>
        <v>0</v>
      </c>
      <c r="B528">
        <f>'likvid terv'!$B$66</f>
        <v>0</v>
      </c>
      <c r="C528">
        <v>2026</v>
      </c>
      <c r="D528">
        <v>11</v>
      </c>
      <c r="E528">
        <v>3</v>
      </c>
      <c r="F528">
        <f>'likvid terv'!$N$72</f>
        <v>0</v>
      </c>
      <c r="G528">
        <f>'likvid terv'!$B$2</f>
        <v>0</v>
      </c>
    </row>
    <row r="529" spans="1:7" x14ac:dyDescent="0.25">
      <c r="A529">
        <f>'likvid terv'!$B$1</f>
        <v>0</v>
      </c>
      <c r="B529">
        <f>'likvid terv'!$B$66</f>
        <v>0</v>
      </c>
      <c r="C529">
        <v>2026</v>
      </c>
      <c r="D529">
        <v>12</v>
      </c>
      <c r="E529">
        <v>3</v>
      </c>
      <c r="F529">
        <f>'likvid terv'!$O$72</f>
        <v>0</v>
      </c>
      <c r="G529">
        <f>'likvid terv'!$B$2</f>
        <v>0</v>
      </c>
    </row>
    <row r="530" spans="1:7" x14ac:dyDescent="0.25">
      <c r="A530">
        <f>'likvid terv'!$B$1</f>
        <v>0</v>
      </c>
      <c r="B530">
        <f>'likvid terv'!$B$66</f>
        <v>0</v>
      </c>
      <c r="C530">
        <v>2026</v>
      </c>
      <c r="D530">
        <v>1</v>
      </c>
      <c r="E530">
        <v>4</v>
      </c>
      <c r="F530">
        <f>'likvid terv'!$D$73</f>
        <v>0</v>
      </c>
      <c r="G530">
        <f>'likvid terv'!$B$2</f>
        <v>0</v>
      </c>
    </row>
    <row r="531" spans="1:7" x14ac:dyDescent="0.25">
      <c r="A531">
        <f>'likvid terv'!$B$1</f>
        <v>0</v>
      </c>
      <c r="B531">
        <f>'likvid terv'!$B$66</f>
        <v>0</v>
      </c>
      <c r="C531">
        <v>2026</v>
      </c>
      <c r="D531">
        <v>2</v>
      </c>
      <c r="E531">
        <v>4</v>
      </c>
      <c r="F531">
        <f>'likvid terv'!$E$73</f>
        <v>0</v>
      </c>
      <c r="G531">
        <f>'likvid terv'!$B$2</f>
        <v>0</v>
      </c>
    </row>
    <row r="532" spans="1:7" x14ac:dyDescent="0.25">
      <c r="A532">
        <f>'likvid terv'!$B$1</f>
        <v>0</v>
      </c>
      <c r="B532">
        <f>'likvid terv'!$B$66</f>
        <v>0</v>
      </c>
      <c r="C532">
        <v>2026</v>
      </c>
      <c r="D532">
        <v>3</v>
      </c>
      <c r="E532">
        <v>4</v>
      </c>
      <c r="F532">
        <f>'likvid terv'!$F$73</f>
        <v>0</v>
      </c>
      <c r="G532">
        <f>'likvid terv'!$B$2</f>
        <v>0</v>
      </c>
    </row>
    <row r="533" spans="1:7" x14ac:dyDescent="0.25">
      <c r="A533">
        <f>'likvid terv'!$B$1</f>
        <v>0</v>
      </c>
      <c r="B533">
        <f>'likvid terv'!$B$66</f>
        <v>0</v>
      </c>
      <c r="C533">
        <v>2026</v>
      </c>
      <c r="D533">
        <v>4</v>
      </c>
      <c r="E533">
        <v>4</v>
      </c>
      <c r="F533">
        <f>'likvid terv'!$G$73</f>
        <v>0</v>
      </c>
      <c r="G533">
        <f>'likvid terv'!$B$2</f>
        <v>0</v>
      </c>
    </row>
    <row r="534" spans="1:7" x14ac:dyDescent="0.25">
      <c r="A534">
        <f>'likvid terv'!$B$1</f>
        <v>0</v>
      </c>
      <c r="B534">
        <f>'likvid terv'!$B$66</f>
        <v>0</v>
      </c>
      <c r="C534">
        <v>2026</v>
      </c>
      <c r="D534">
        <v>5</v>
      </c>
      <c r="E534">
        <v>4</v>
      </c>
      <c r="F534">
        <f>'likvid terv'!$H$73</f>
        <v>0</v>
      </c>
      <c r="G534">
        <f>'likvid terv'!$B$2</f>
        <v>0</v>
      </c>
    </row>
    <row r="535" spans="1:7" x14ac:dyDescent="0.25">
      <c r="A535">
        <f>'likvid terv'!$B$1</f>
        <v>0</v>
      </c>
      <c r="B535">
        <f>'likvid terv'!$B$66</f>
        <v>0</v>
      </c>
      <c r="C535">
        <v>2026</v>
      </c>
      <c r="D535">
        <v>6</v>
      </c>
      <c r="E535">
        <v>4</v>
      </c>
      <c r="F535">
        <f>'likvid terv'!$I$73</f>
        <v>0</v>
      </c>
      <c r="G535">
        <f>'likvid terv'!$B$2</f>
        <v>0</v>
      </c>
    </row>
    <row r="536" spans="1:7" x14ac:dyDescent="0.25">
      <c r="A536">
        <f>'likvid terv'!$B$1</f>
        <v>0</v>
      </c>
      <c r="B536">
        <f>'likvid terv'!$B$66</f>
        <v>0</v>
      </c>
      <c r="C536">
        <v>2026</v>
      </c>
      <c r="D536">
        <v>7</v>
      </c>
      <c r="E536">
        <v>4</v>
      </c>
      <c r="F536">
        <f>'likvid terv'!$J$73</f>
        <v>0</v>
      </c>
      <c r="G536">
        <f>'likvid terv'!$B$2</f>
        <v>0</v>
      </c>
    </row>
    <row r="537" spans="1:7" x14ac:dyDescent="0.25">
      <c r="A537">
        <f>'likvid terv'!$B$1</f>
        <v>0</v>
      </c>
      <c r="B537">
        <f>'likvid terv'!$B$66</f>
        <v>0</v>
      </c>
      <c r="C537">
        <v>2026</v>
      </c>
      <c r="D537">
        <v>8</v>
      </c>
      <c r="E537">
        <v>4</v>
      </c>
      <c r="F537">
        <f>'likvid terv'!$K$73</f>
        <v>0</v>
      </c>
      <c r="G537">
        <f>'likvid terv'!$B$2</f>
        <v>0</v>
      </c>
    </row>
    <row r="538" spans="1:7" x14ac:dyDescent="0.25">
      <c r="A538">
        <f>'likvid terv'!$B$1</f>
        <v>0</v>
      </c>
      <c r="B538">
        <f>'likvid terv'!$B$66</f>
        <v>0</v>
      </c>
      <c r="C538">
        <v>2026</v>
      </c>
      <c r="D538">
        <v>9</v>
      </c>
      <c r="E538">
        <v>4</v>
      </c>
      <c r="F538">
        <f>'likvid terv'!$L$73</f>
        <v>0</v>
      </c>
      <c r="G538">
        <f>'likvid terv'!$B$2</f>
        <v>0</v>
      </c>
    </row>
    <row r="539" spans="1:7" x14ac:dyDescent="0.25">
      <c r="A539">
        <f>'likvid terv'!$B$1</f>
        <v>0</v>
      </c>
      <c r="B539">
        <f>'likvid terv'!$B$66</f>
        <v>0</v>
      </c>
      <c r="C539">
        <v>2026</v>
      </c>
      <c r="D539">
        <v>10</v>
      </c>
      <c r="E539">
        <v>4</v>
      </c>
      <c r="F539">
        <f>'likvid terv'!$M$73</f>
        <v>0</v>
      </c>
      <c r="G539">
        <f>'likvid terv'!$B$2</f>
        <v>0</v>
      </c>
    </row>
    <row r="540" spans="1:7" x14ac:dyDescent="0.25">
      <c r="A540">
        <f>'likvid terv'!$B$1</f>
        <v>0</v>
      </c>
      <c r="B540">
        <f>'likvid terv'!$B$66</f>
        <v>0</v>
      </c>
      <c r="C540">
        <v>2026</v>
      </c>
      <c r="D540">
        <v>11</v>
      </c>
      <c r="E540">
        <v>4</v>
      </c>
      <c r="F540">
        <f>'likvid terv'!$N$73</f>
        <v>0</v>
      </c>
      <c r="G540">
        <f>'likvid terv'!$B$2</f>
        <v>0</v>
      </c>
    </row>
    <row r="541" spans="1:7" x14ac:dyDescent="0.25">
      <c r="A541">
        <f>'likvid terv'!$B$1</f>
        <v>0</v>
      </c>
      <c r="B541">
        <f>'likvid terv'!$B$66</f>
        <v>0</v>
      </c>
      <c r="C541">
        <v>2026</v>
      </c>
      <c r="D541">
        <v>12</v>
      </c>
      <c r="E541">
        <v>4</v>
      </c>
      <c r="F541">
        <f>'likvid terv'!$O$73</f>
        <v>0</v>
      </c>
      <c r="G541">
        <f>'likvid terv'!$B$2</f>
        <v>0</v>
      </c>
    </row>
    <row r="542" spans="1:7" x14ac:dyDescent="0.25">
      <c r="A542">
        <f>'likvid terv'!$B$1</f>
        <v>0</v>
      </c>
      <c r="B542">
        <f>'likvid terv'!$B$66</f>
        <v>0</v>
      </c>
      <c r="C542">
        <v>2026</v>
      </c>
      <c r="D542">
        <v>1</v>
      </c>
      <c r="E542">
        <v>5</v>
      </c>
      <c r="F542">
        <f>'likvid terv'!$D$74</f>
        <v>0</v>
      </c>
      <c r="G542">
        <f>'likvid terv'!$B$2</f>
        <v>0</v>
      </c>
    </row>
    <row r="543" spans="1:7" x14ac:dyDescent="0.25">
      <c r="A543">
        <f>'likvid terv'!$B$1</f>
        <v>0</v>
      </c>
      <c r="B543">
        <f>'likvid terv'!$B$66</f>
        <v>0</v>
      </c>
      <c r="C543">
        <v>2026</v>
      </c>
      <c r="D543">
        <v>2</v>
      </c>
      <c r="E543">
        <v>5</v>
      </c>
      <c r="F543">
        <f>'likvid terv'!$E$74</f>
        <v>0</v>
      </c>
      <c r="G543">
        <f>'likvid terv'!$B$2</f>
        <v>0</v>
      </c>
    </row>
    <row r="544" spans="1:7" x14ac:dyDescent="0.25">
      <c r="A544">
        <f>'likvid terv'!$B$1</f>
        <v>0</v>
      </c>
      <c r="B544">
        <f>'likvid terv'!$B$66</f>
        <v>0</v>
      </c>
      <c r="C544">
        <v>2026</v>
      </c>
      <c r="D544">
        <v>3</v>
      </c>
      <c r="E544">
        <v>5</v>
      </c>
      <c r="F544">
        <f>'likvid terv'!$F$74</f>
        <v>0</v>
      </c>
      <c r="G544">
        <f>'likvid terv'!$B$2</f>
        <v>0</v>
      </c>
    </row>
    <row r="545" spans="1:7" x14ac:dyDescent="0.25">
      <c r="A545">
        <f>'likvid terv'!$B$1</f>
        <v>0</v>
      </c>
      <c r="B545">
        <f>'likvid terv'!$B$66</f>
        <v>0</v>
      </c>
      <c r="C545">
        <v>2026</v>
      </c>
      <c r="D545">
        <v>4</v>
      </c>
      <c r="E545">
        <v>5</v>
      </c>
      <c r="F545">
        <f>'likvid terv'!$G$74</f>
        <v>0</v>
      </c>
      <c r="G545">
        <f>'likvid terv'!$B$2</f>
        <v>0</v>
      </c>
    </row>
    <row r="546" spans="1:7" x14ac:dyDescent="0.25">
      <c r="A546">
        <f>'likvid terv'!$B$1</f>
        <v>0</v>
      </c>
      <c r="B546">
        <f>'likvid terv'!$B$66</f>
        <v>0</v>
      </c>
      <c r="C546">
        <v>2026</v>
      </c>
      <c r="D546">
        <v>5</v>
      </c>
      <c r="E546">
        <v>5</v>
      </c>
      <c r="F546">
        <f>'likvid terv'!$H$74</f>
        <v>0</v>
      </c>
      <c r="G546">
        <f>'likvid terv'!$B$2</f>
        <v>0</v>
      </c>
    </row>
    <row r="547" spans="1:7" x14ac:dyDescent="0.25">
      <c r="A547">
        <f>'likvid terv'!$B$1</f>
        <v>0</v>
      </c>
      <c r="B547">
        <f>'likvid terv'!$B$66</f>
        <v>0</v>
      </c>
      <c r="C547">
        <v>2026</v>
      </c>
      <c r="D547">
        <v>6</v>
      </c>
      <c r="E547">
        <v>5</v>
      </c>
      <c r="F547">
        <f>'likvid terv'!$I$74</f>
        <v>0</v>
      </c>
      <c r="G547">
        <f>'likvid terv'!$B$2</f>
        <v>0</v>
      </c>
    </row>
    <row r="548" spans="1:7" x14ac:dyDescent="0.25">
      <c r="A548">
        <f>'likvid terv'!$B$1</f>
        <v>0</v>
      </c>
      <c r="B548">
        <f>'likvid terv'!$B$66</f>
        <v>0</v>
      </c>
      <c r="C548">
        <v>2026</v>
      </c>
      <c r="D548">
        <v>7</v>
      </c>
      <c r="E548">
        <v>5</v>
      </c>
      <c r="F548">
        <f>'likvid terv'!$J$74</f>
        <v>0</v>
      </c>
      <c r="G548">
        <f>'likvid terv'!$B$2</f>
        <v>0</v>
      </c>
    </row>
    <row r="549" spans="1:7" x14ac:dyDescent="0.25">
      <c r="A549">
        <f>'likvid terv'!$B$1</f>
        <v>0</v>
      </c>
      <c r="B549">
        <f>'likvid terv'!$B$66</f>
        <v>0</v>
      </c>
      <c r="C549">
        <v>2026</v>
      </c>
      <c r="D549">
        <v>8</v>
      </c>
      <c r="E549">
        <v>5</v>
      </c>
      <c r="F549">
        <f>'likvid terv'!$K$74</f>
        <v>0</v>
      </c>
      <c r="G549">
        <f>'likvid terv'!$B$2</f>
        <v>0</v>
      </c>
    </row>
    <row r="550" spans="1:7" x14ac:dyDescent="0.25">
      <c r="A550">
        <f>'likvid terv'!$B$1</f>
        <v>0</v>
      </c>
      <c r="B550">
        <f>'likvid terv'!$B$66</f>
        <v>0</v>
      </c>
      <c r="C550">
        <v>2026</v>
      </c>
      <c r="D550">
        <v>9</v>
      </c>
      <c r="E550">
        <v>5</v>
      </c>
      <c r="F550">
        <f>'likvid terv'!$L$74</f>
        <v>0</v>
      </c>
      <c r="G550">
        <f>'likvid terv'!$B$2</f>
        <v>0</v>
      </c>
    </row>
    <row r="551" spans="1:7" x14ac:dyDescent="0.25">
      <c r="A551">
        <f>'likvid terv'!$B$1</f>
        <v>0</v>
      </c>
      <c r="B551">
        <f>'likvid terv'!$B$66</f>
        <v>0</v>
      </c>
      <c r="C551">
        <v>2026</v>
      </c>
      <c r="D551">
        <v>10</v>
      </c>
      <c r="E551">
        <v>5</v>
      </c>
      <c r="F551">
        <f>'likvid terv'!$M$74</f>
        <v>0</v>
      </c>
      <c r="G551">
        <f>'likvid terv'!$B$2</f>
        <v>0</v>
      </c>
    </row>
    <row r="552" spans="1:7" x14ac:dyDescent="0.25">
      <c r="A552">
        <f>'likvid terv'!$B$1</f>
        <v>0</v>
      </c>
      <c r="B552">
        <f>'likvid terv'!$B$66</f>
        <v>0</v>
      </c>
      <c r="C552">
        <v>2026</v>
      </c>
      <c r="D552">
        <v>11</v>
      </c>
      <c r="E552">
        <v>5</v>
      </c>
      <c r="F552">
        <f>'likvid terv'!$N$74</f>
        <v>0</v>
      </c>
      <c r="G552">
        <f>'likvid terv'!$B$2</f>
        <v>0</v>
      </c>
    </row>
    <row r="553" spans="1:7" x14ac:dyDescent="0.25">
      <c r="A553">
        <f>'likvid terv'!$B$1</f>
        <v>0</v>
      </c>
      <c r="B553">
        <f>'likvid terv'!$B$66</f>
        <v>0</v>
      </c>
      <c r="C553">
        <v>2026</v>
      </c>
      <c r="D553">
        <v>12</v>
      </c>
      <c r="E553">
        <v>5</v>
      </c>
      <c r="F553">
        <f>'likvid terv'!$O$74</f>
        <v>0</v>
      </c>
      <c r="G553">
        <f>'likvid terv'!$B$2</f>
        <v>0</v>
      </c>
    </row>
    <row r="554" spans="1:7" x14ac:dyDescent="0.25">
      <c r="A554">
        <f>'likvid terv'!$B$1</f>
        <v>0</v>
      </c>
      <c r="B554">
        <f>'likvid terv'!$B$66</f>
        <v>0</v>
      </c>
      <c r="C554">
        <v>2026</v>
      </c>
      <c r="D554">
        <v>1</v>
      </c>
      <c r="E554">
        <v>11</v>
      </c>
      <c r="F554">
        <f>'likvid terv'!$D$75</f>
        <v>0</v>
      </c>
      <c r="G554">
        <f>'likvid terv'!$B$2</f>
        <v>0</v>
      </c>
    </row>
    <row r="555" spans="1:7" x14ac:dyDescent="0.25">
      <c r="A555">
        <f>'likvid terv'!$B$1</f>
        <v>0</v>
      </c>
      <c r="B555">
        <f>'likvid terv'!$B$66</f>
        <v>0</v>
      </c>
      <c r="C555">
        <v>2026</v>
      </c>
      <c r="D555">
        <v>2</v>
      </c>
      <c r="E555">
        <v>11</v>
      </c>
      <c r="F555">
        <f>'likvid terv'!$E$75</f>
        <v>0</v>
      </c>
      <c r="G555">
        <f>'likvid terv'!$B$2</f>
        <v>0</v>
      </c>
    </row>
    <row r="556" spans="1:7" x14ac:dyDescent="0.25">
      <c r="A556">
        <f>'likvid terv'!$B$1</f>
        <v>0</v>
      </c>
      <c r="B556">
        <f>'likvid terv'!$B$66</f>
        <v>0</v>
      </c>
      <c r="C556">
        <v>2026</v>
      </c>
      <c r="D556">
        <v>3</v>
      </c>
      <c r="E556">
        <v>11</v>
      </c>
      <c r="F556">
        <f>'likvid terv'!$F$75</f>
        <v>0</v>
      </c>
      <c r="G556">
        <f>'likvid terv'!$B$2</f>
        <v>0</v>
      </c>
    </row>
    <row r="557" spans="1:7" x14ac:dyDescent="0.25">
      <c r="A557">
        <f>'likvid terv'!$B$1</f>
        <v>0</v>
      </c>
      <c r="B557">
        <f>'likvid terv'!$B$66</f>
        <v>0</v>
      </c>
      <c r="C557">
        <v>2026</v>
      </c>
      <c r="D557">
        <v>4</v>
      </c>
      <c r="E557">
        <v>11</v>
      </c>
      <c r="F557">
        <f>'likvid terv'!$G$75</f>
        <v>0</v>
      </c>
      <c r="G557">
        <f>'likvid terv'!$B$2</f>
        <v>0</v>
      </c>
    </row>
    <row r="558" spans="1:7" x14ac:dyDescent="0.25">
      <c r="A558">
        <f>'likvid terv'!$B$1</f>
        <v>0</v>
      </c>
      <c r="B558">
        <f>'likvid terv'!$B$66</f>
        <v>0</v>
      </c>
      <c r="C558">
        <v>2026</v>
      </c>
      <c r="D558">
        <v>5</v>
      </c>
      <c r="E558">
        <v>11</v>
      </c>
      <c r="F558">
        <f>'likvid terv'!$H$75</f>
        <v>0</v>
      </c>
      <c r="G558">
        <f>'likvid terv'!$B$2</f>
        <v>0</v>
      </c>
    </row>
    <row r="559" spans="1:7" x14ac:dyDescent="0.25">
      <c r="A559">
        <f>'likvid terv'!$B$1</f>
        <v>0</v>
      </c>
      <c r="B559">
        <f>'likvid terv'!$B$66</f>
        <v>0</v>
      </c>
      <c r="C559">
        <v>2026</v>
      </c>
      <c r="D559">
        <v>6</v>
      </c>
      <c r="E559">
        <v>11</v>
      </c>
      <c r="F559">
        <f>'likvid terv'!$I$75</f>
        <v>0</v>
      </c>
      <c r="G559">
        <f>'likvid terv'!$B$2</f>
        <v>0</v>
      </c>
    </row>
    <row r="560" spans="1:7" x14ac:dyDescent="0.25">
      <c r="A560">
        <f>'likvid terv'!$B$1</f>
        <v>0</v>
      </c>
      <c r="B560">
        <f>'likvid terv'!$B$66</f>
        <v>0</v>
      </c>
      <c r="C560">
        <v>2026</v>
      </c>
      <c r="D560">
        <v>7</v>
      </c>
      <c r="E560">
        <v>11</v>
      </c>
      <c r="F560">
        <f>'likvid terv'!$J$75</f>
        <v>0</v>
      </c>
      <c r="G560">
        <f>'likvid terv'!$B$2</f>
        <v>0</v>
      </c>
    </row>
    <row r="561" spans="1:7" x14ac:dyDescent="0.25">
      <c r="A561">
        <f>'likvid terv'!$B$1</f>
        <v>0</v>
      </c>
      <c r="B561">
        <f>'likvid terv'!$B$66</f>
        <v>0</v>
      </c>
      <c r="C561">
        <v>2026</v>
      </c>
      <c r="D561">
        <v>8</v>
      </c>
      <c r="E561">
        <v>11</v>
      </c>
      <c r="F561">
        <f>'likvid terv'!$K$75</f>
        <v>0</v>
      </c>
      <c r="G561">
        <f>'likvid terv'!$B$2</f>
        <v>0</v>
      </c>
    </row>
    <row r="562" spans="1:7" x14ac:dyDescent="0.25">
      <c r="A562">
        <f>'likvid terv'!$B$1</f>
        <v>0</v>
      </c>
      <c r="B562">
        <f>'likvid terv'!$B$66</f>
        <v>0</v>
      </c>
      <c r="C562">
        <v>2026</v>
      </c>
      <c r="D562">
        <v>9</v>
      </c>
      <c r="E562">
        <v>11</v>
      </c>
      <c r="F562">
        <f>'likvid terv'!$L$75</f>
        <v>0</v>
      </c>
      <c r="G562">
        <f>'likvid terv'!$B$2</f>
        <v>0</v>
      </c>
    </row>
    <row r="563" spans="1:7" x14ac:dyDescent="0.25">
      <c r="A563">
        <f>'likvid terv'!$B$1</f>
        <v>0</v>
      </c>
      <c r="B563">
        <f>'likvid terv'!$B$66</f>
        <v>0</v>
      </c>
      <c r="C563">
        <v>2026</v>
      </c>
      <c r="D563">
        <v>10</v>
      </c>
      <c r="E563">
        <v>11</v>
      </c>
      <c r="F563">
        <f>'likvid terv'!$M$75</f>
        <v>0</v>
      </c>
      <c r="G563">
        <f>'likvid terv'!$B$2</f>
        <v>0</v>
      </c>
    </row>
    <row r="564" spans="1:7" x14ac:dyDescent="0.25">
      <c r="A564">
        <f>'likvid terv'!$B$1</f>
        <v>0</v>
      </c>
      <c r="B564">
        <f>'likvid terv'!$B$66</f>
        <v>0</v>
      </c>
      <c r="C564">
        <v>2026</v>
      </c>
      <c r="D564">
        <v>11</v>
      </c>
      <c r="E564">
        <v>11</v>
      </c>
      <c r="F564">
        <f>'likvid terv'!$N$75</f>
        <v>0</v>
      </c>
      <c r="G564">
        <f>'likvid terv'!$B$2</f>
        <v>0</v>
      </c>
    </row>
    <row r="565" spans="1:7" x14ac:dyDescent="0.25">
      <c r="A565">
        <f>'likvid terv'!$B$1</f>
        <v>0</v>
      </c>
      <c r="B565">
        <f>'likvid terv'!$B$66</f>
        <v>0</v>
      </c>
      <c r="C565">
        <v>2026</v>
      </c>
      <c r="D565">
        <v>12</v>
      </c>
      <c r="E565">
        <v>11</v>
      </c>
      <c r="F565">
        <f>'likvid terv'!$O$75</f>
        <v>0</v>
      </c>
      <c r="G565">
        <f>'likvid terv'!$B$2</f>
        <v>0</v>
      </c>
    </row>
    <row r="566" spans="1:7" x14ac:dyDescent="0.25">
      <c r="A566">
        <f>'likvid terv'!$B$1</f>
        <v>0</v>
      </c>
      <c r="B566">
        <f>'likvid terv'!$B$66</f>
        <v>0</v>
      </c>
      <c r="C566">
        <v>2026</v>
      </c>
      <c r="D566">
        <v>1</v>
      </c>
      <c r="E566">
        <v>12</v>
      </c>
      <c r="F566">
        <f>'likvid terv'!$D$76</f>
        <v>0</v>
      </c>
      <c r="G566">
        <f>'likvid terv'!$B$2</f>
        <v>0</v>
      </c>
    </row>
    <row r="567" spans="1:7" x14ac:dyDescent="0.25">
      <c r="A567">
        <f>'likvid terv'!$B$1</f>
        <v>0</v>
      </c>
      <c r="B567">
        <f>'likvid terv'!$B$66</f>
        <v>0</v>
      </c>
      <c r="C567">
        <v>2026</v>
      </c>
      <c r="D567">
        <v>2</v>
      </c>
      <c r="E567">
        <v>12</v>
      </c>
      <c r="F567">
        <f>'likvid terv'!$E$76</f>
        <v>0</v>
      </c>
      <c r="G567">
        <f>'likvid terv'!$B$2</f>
        <v>0</v>
      </c>
    </row>
    <row r="568" spans="1:7" x14ac:dyDescent="0.25">
      <c r="A568">
        <f>'likvid terv'!$B$1</f>
        <v>0</v>
      </c>
      <c r="B568">
        <f>'likvid terv'!$B$66</f>
        <v>0</v>
      </c>
      <c r="C568">
        <v>2026</v>
      </c>
      <c r="D568">
        <v>3</v>
      </c>
      <c r="E568">
        <v>12</v>
      </c>
      <c r="F568">
        <f>'likvid terv'!$F$76</f>
        <v>0</v>
      </c>
      <c r="G568">
        <f>'likvid terv'!$B$2</f>
        <v>0</v>
      </c>
    </row>
    <row r="569" spans="1:7" x14ac:dyDescent="0.25">
      <c r="A569">
        <f>'likvid terv'!$B$1</f>
        <v>0</v>
      </c>
      <c r="B569">
        <f>'likvid terv'!$B$66</f>
        <v>0</v>
      </c>
      <c r="C569">
        <v>2026</v>
      </c>
      <c r="D569">
        <v>4</v>
      </c>
      <c r="E569">
        <v>12</v>
      </c>
      <c r="F569">
        <f>'likvid terv'!$G$76</f>
        <v>0</v>
      </c>
      <c r="G569">
        <f>'likvid terv'!$B$2</f>
        <v>0</v>
      </c>
    </row>
    <row r="570" spans="1:7" x14ac:dyDescent="0.25">
      <c r="A570">
        <f>'likvid terv'!$B$1</f>
        <v>0</v>
      </c>
      <c r="B570">
        <f>'likvid terv'!$B$66</f>
        <v>0</v>
      </c>
      <c r="C570">
        <v>2026</v>
      </c>
      <c r="D570">
        <v>5</v>
      </c>
      <c r="E570">
        <v>12</v>
      </c>
      <c r="F570">
        <f>'likvid terv'!$H$76</f>
        <v>0</v>
      </c>
      <c r="G570">
        <f>'likvid terv'!$B$2</f>
        <v>0</v>
      </c>
    </row>
    <row r="571" spans="1:7" x14ac:dyDescent="0.25">
      <c r="A571">
        <f>'likvid terv'!$B$1</f>
        <v>0</v>
      </c>
      <c r="B571">
        <f>'likvid terv'!$B$66</f>
        <v>0</v>
      </c>
      <c r="C571">
        <v>2026</v>
      </c>
      <c r="D571">
        <v>6</v>
      </c>
      <c r="E571">
        <v>12</v>
      </c>
      <c r="F571">
        <f>'likvid terv'!$I$76</f>
        <v>0</v>
      </c>
      <c r="G571">
        <f>'likvid terv'!$B$2</f>
        <v>0</v>
      </c>
    </row>
    <row r="572" spans="1:7" x14ac:dyDescent="0.25">
      <c r="A572">
        <f>'likvid terv'!$B$1</f>
        <v>0</v>
      </c>
      <c r="B572">
        <f>'likvid terv'!$B$66</f>
        <v>0</v>
      </c>
      <c r="C572">
        <v>2026</v>
      </c>
      <c r="D572">
        <v>7</v>
      </c>
      <c r="E572">
        <v>12</v>
      </c>
      <c r="F572">
        <f>'likvid terv'!$J$76</f>
        <v>0</v>
      </c>
      <c r="G572">
        <f>'likvid terv'!$B$2</f>
        <v>0</v>
      </c>
    </row>
    <row r="573" spans="1:7" x14ac:dyDescent="0.25">
      <c r="A573">
        <f>'likvid terv'!$B$1</f>
        <v>0</v>
      </c>
      <c r="B573">
        <f>'likvid terv'!$B$66</f>
        <v>0</v>
      </c>
      <c r="C573">
        <v>2026</v>
      </c>
      <c r="D573">
        <v>8</v>
      </c>
      <c r="E573">
        <v>12</v>
      </c>
      <c r="F573">
        <f>'likvid terv'!$K$76</f>
        <v>0</v>
      </c>
      <c r="G573">
        <f>'likvid terv'!$B$2</f>
        <v>0</v>
      </c>
    </row>
    <row r="574" spans="1:7" x14ac:dyDescent="0.25">
      <c r="A574">
        <f>'likvid terv'!$B$1</f>
        <v>0</v>
      </c>
      <c r="B574">
        <f>'likvid terv'!$B$66</f>
        <v>0</v>
      </c>
      <c r="C574">
        <v>2026</v>
      </c>
      <c r="D574">
        <v>9</v>
      </c>
      <c r="E574">
        <v>12</v>
      </c>
      <c r="F574">
        <f>'likvid terv'!$L$76</f>
        <v>0</v>
      </c>
      <c r="G574">
        <f>'likvid terv'!$B$2</f>
        <v>0</v>
      </c>
    </row>
    <row r="575" spans="1:7" x14ac:dyDescent="0.25">
      <c r="A575">
        <f>'likvid terv'!$B$1</f>
        <v>0</v>
      </c>
      <c r="B575">
        <f>'likvid terv'!$B$66</f>
        <v>0</v>
      </c>
      <c r="C575">
        <v>2026</v>
      </c>
      <c r="D575">
        <v>10</v>
      </c>
      <c r="E575">
        <v>12</v>
      </c>
      <c r="F575">
        <f>'likvid terv'!$M$76</f>
        <v>0</v>
      </c>
      <c r="G575">
        <f>'likvid terv'!$B$2</f>
        <v>0</v>
      </c>
    </row>
    <row r="576" spans="1:7" x14ac:dyDescent="0.25">
      <c r="A576">
        <f>'likvid terv'!$B$1</f>
        <v>0</v>
      </c>
      <c r="B576">
        <f>'likvid terv'!$B$66</f>
        <v>0</v>
      </c>
      <c r="C576">
        <v>2026</v>
      </c>
      <c r="D576">
        <v>11</v>
      </c>
      <c r="E576">
        <v>12</v>
      </c>
      <c r="F576">
        <f>'likvid terv'!$N$76</f>
        <v>0</v>
      </c>
      <c r="G576">
        <f>'likvid terv'!$B$2</f>
        <v>0</v>
      </c>
    </row>
    <row r="577" spans="1:7" x14ac:dyDescent="0.25">
      <c r="A577">
        <f>'likvid terv'!$B$1</f>
        <v>0</v>
      </c>
      <c r="B577">
        <f>'likvid terv'!$B$66</f>
        <v>0</v>
      </c>
      <c r="C577">
        <v>2026</v>
      </c>
      <c r="D577">
        <v>12</v>
      </c>
      <c r="E577">
        <v>12</v>
      </c>
      <c r="F577">
        <f>'likvid terv'!$O$76</f>
        <v>0</v>
      </c>
      <c r="G577">
        <f>'likvid terv'!$B$2</f>
        <v>0</v>
      </c>
    </row>
    <row r="578" spans="1:7" x14ac:dyDescent="0.25">
      <c r="A578">
        <f>'likvid terv'!$B$1</f>
        <v>0</v>
      </c>
      <c r="B578">
        <f>'likvid terv'!$B$66</f>
        <v>0</v>
      </c>
      <c r="C578">
        <v>2026</v>
      </c>
      <c r="D578">
        <v>1</v>
      </c>
      <c r="E578">
        <v>13</v>
      </c>
      <c r="F578">
        <f>'likvid terv'!$D$77</f>
        <v>0</v>
      </c>
      <c r="G578">
        <f>'likvid terv'!$B$2</f>
        <v>0</v>
      </c>
    </row>
    <row r="579" spans="1:7" x14ac:dyDescent="0.25">
      <c r="A579">
        <f>'likvid terv'!$B$1</f>
        <v>0</v>
      </c>
      <c r="B579">
        <f>'likvid terv'!$B$66</f>
        <v>0</v>
      </c>
      <c r="C579">
        <v>2026</v>
      </c>
      <c r="D579">
        <v>2</v>
      </c>
      <c r="E579">
        <v>13</v>
      </c>
      <c r="F579">
        <f>'likvid terv'!$E$77</f>
        <v>0</v>
      </c>
      <c r="G579">
        <f>'likvid terv'!$B$2</f>
        <v>0</v>
      </c>
    </row>
    <row r="580" spans="1:7" x14ac:dyDescent="0.25">
      <c r="A580">
        <f>'likvid terv'!$B$1</f>
        <v>0</v>
      </c>
      <c r="B580">
        <f>'likvid terv'!$B$66</f>
        <v>0</v>
      </c>
      <c r="C580">
        <v>2026</v>
      </c>
      <c r="D580">
        <v>3</v>
      </c>
      <c r="E580">
        <v>13</v>
      </c>
      <c r="F580">
        <f>'likvid terv'!$F$77</f>
        <v>0</v>
      </c>
      <c r="G580">
        <f>'likvid terv'!$B$2</f>
        <v>0</v>
      </c>
    </row>
    <row r="581" spans="1:7" x14ac:dyDescent="0.25">
      <c r="A581">
        <f>'likvid terv'!$B$1</f>
        <v>0</v>
      </c>
      <c r="B581">
        <f>'likvid terv'!$B$66</f>
        <v>0</v>
      </c>
      <c r="C581">
        <v>2026</v>
      </c>
      <c r="D581">
        <v>4</v>
      </c>
      <c r="E581">
        <v>13</v>
      </c>
      <c r="F581">
        <f>'likvid terv'!$G$77</f>
        <v>0</v>
      </c>
      <c r="G581">
        <f>'likvid terv'!$B$2</f>
        <v>0</v>
      </c>
    </row>
    <row r="582" spans="1:7" x14ac:dyDescent="0.25">
      <c r="A582">
        <f>'likvid terv'!$B$1</f>
        <v>0</v>
      </c>
      <c r="B582">
        <f>'likvid terv'!$B$66</f>
        <v>0</v>
      </c>
      <c r="C582">
        <v>2026</v>
      </c>
      <c r="D582">
        <v>5</v>
      </c>
      <c r="E582">
        <v>13</v>
      </c>
      <c r="F582">
        <f>'likvid terv'!$H$77</f>
        <v>0</v>
      </c>
      <c r="G582">
        <f>'likvid terv'!$B$2</f>
        <v>0</v>
      </c>
    </row>
    <row r="583" spans="1:7" x14ac:dyDescent="0.25">
      <c r="A583">
        <f>'likvid terv'!$B$1</f>
        <v>0</v>
      </c>
      <c r="B583">
        <f>'likvid terv'!$B$66</f>
        <v>0</v>
      </c>
      <c r="C583">
        <v>2026</v>
      </c>
      <c r="D583">
        <v>6</v>
      </c>
      <c r="E583">
        <v>13</v>
      </c>
      <c r="F583">
        <f>'likvid terv'!$I$77</f>
        <v>0</v>
      </c>
      <c r="G583">
        <f>'likvid terv'!$B$2</f>
        <v>0</v>
      </c>
    </row>
    <row r="584" spans="1:7" x14ac:dyDescent="0.25">
      <c r="A584">
        <f>'likvid terv'!$B$1</f>
        <v>0</v>
      </c>
      <c r="B584">
        <f>'likvid terv'!$B$66</f>
        <v>0</v>
      </c>
      <c r="C584">
        <v>2026</v>
      </c>
      <c r="D584">
        <v>7</v>
      </c>
      <c r="E584">
        <v>13</v>
      </c>
      <c r="F584">
        <f>'likvid terv'!$J$77</f>
        <v>0</v>
      </c>
      <c r="G584">
        <f>'likvid terv'!$B$2</f>
        <v>0</v>
      </c>
    </row>
    <row r="585" spans="1:7" x14ac:dyDescent="0.25">
      <c r="A585">
        <f>'likvid terv'!$B$1</f>
        <v>0</v>
      </c>
      <c r="B585">
        <f>'likvid terv'!$B$66</f>
        <v>0</v>
      </c>
      <c r="C585">
        <v>2026</v>
      </c>
      <c r="D585">
        <v>8</v>
      </c>
      <c r="E585">
        <v>13</v>
      </c>
      <c r="F585">
        <f>'likvid terv'!$K$77</f>
        <v>0</v>
      </c>
      <c r="G585">
        <f>'likvid terv'!$B$2</f>
        <v>0</v>
      </c>
    </row>
    <row r="586" spans="1:7" x14ac:dyDescent="0.25">
      <c r="A586">
        <f>'likvid terv'!$B$1</f>
        <v>0</v>
      </c>
      <c r="B586">
        <f>'likvid terv'!$B$66</f>
        <v>0</v>
      </c>
      <c r="C586">
        <v>2026</v>
      </c>
      <c r="D586">
        <v>9</v>
      </c>
      <c r="E586">
        <v>13</v>
      </c>
      <c r="F586">
        <f>'likvid terv'!$L$77</f>
        <v>0</v>
      </c>
      <c r="G586">
        <f>'likvid terv'!$B$2</f>
        <v>0</v>
      </c>
    </row>
    <row r="587" spans="1:7" x14ac:dyDescent="0.25">
      <c r="A587">
        <f>'likvid terv'!$B$1</f>
        <v>0</v>
      </c>
      <c r="B587">
        <f>'likvid terv'!$B$66</f>
        <v>0</v>
      </c>
      <c r="C587">
        <v>2026</v>
      </c>
      <c r="D587">
        <v>10</v>
      </c>
      <c r="E587">
        <v>13</v>
      </c>
      <c r="F587">
        <f>'likvid terv'!$M$77</f>
        <v>0</v>
      </c>
      <c r="G587">
        <f>'likvid terv'!$B$2</f>
        <v>0</v>
      </c>
    </row>
    <row r="588" spans="1:7" x14ac:dyDescent="0.25">
      <c r="A588">
        <f>'likvid terv'!$B$1</f>
        <v>0</v>
      </c>
      <c r="B588">
        <f>'likvid terv'!$B$66</f>
        <v>0</v>
      </c>
      <c r="C588">
        <v>2026</v>
      </c>
      <c r="D588">
        <v>11</v>
      </c>
      <c r="E588">
        <v>13</v>
      </c>
      <c r="F588">
        <f>'likvid terv'!$N$77</f>
        <v>0</v>
      </c>
      <c r="G588">
        <f>'likvid terv'!$B$2</f>
        <v>0</v>
      </c>
    </row>
    <row r="589" spans="1:7" x14ac:dyDescent="0.25">
      <c r="A589">
        <f>'likvid terv'!$B$1</f>
        <v>0</v>
      </c>
      <c r="B589">
        <f>'likvid terv'!$B$66</f>
        <v>0</v>
      </c>
      <c r="C589">
        <v>2026</v>
      </c>
      <c r="D589">
        <v>12</v>
      </c>
      <c r="E589">
        <v>13</v>
      </c>
      <c r="F589">
        <f>'likvid terv'!$O$77</f>
        <v>0</v>
      </c>
      <c r="G589">
        <f>'likvid terv'!$B$2</f>
        <v>0</v>
      </c>
    </row>
    <row r="590" spans="1:7" x14ac:dyDescent="0.25">
      <c r="A590">
        <f>'likvid terv'!$B$1</f>
        <v>0</v>
      </c>
      <c r="B590">
        <f>'likvid terv'!$B$66</f>
        <v>0</v>
      </c>
      <c r="C590">
        <v>2026</v>
      </c>
      <c r="D590">
        <v>1</v>
      </c>
      <c r="E590">
        <v>14</v>
      </c>
      <c r="F590">
        <f>'likvid terv'!$D$78</f>
        <v>0</v>
      </c>
      <c r="G590">
        <f>'likvid terv'!$B$2</f>
        <v>0</v>
      </c>
    </row>
    <row r="591" spans="1:7" x14ac:dyDescent="0.25">
      <c r="A591">
        <f>'likvid terv'!$B$1</f>
        <v>0</v>
      </c>
      <c r="B591">
        <f>'likvid terv'!$B$66</f>
        <v>0</v>
      </c>
      <c r="C591">
        <v>2026</v>
      </c>
      <c r="D591">
        <v>2</v>
      </c>
      <c r="E591">
        <v>14</v>
      </c>
      <c r="F591">
        <f>'likvid terv'!$E$78</f>
        <v>0</v>
      </c>
      <c r="G591">
        <f>'likvid terv'!$B$2</f>
        <v>0</v>
      </c>
    </row>
    <row r="592" spans="1:7" x14ac:dyDescent="0.25">
      <c r="A592">
        <f>'likvid terv'!$B$1</f>
        <v>0</v>
      </c>
      <c r="B592">
        <f>'likvid terv'!$B$66</f>
        <v>0</v>
      </c>
      <c r="C592">
        <v>2026</v>
      </c>
      <c r="D592">
        <v>3</v>
      </c>
      <c r="E592">
        <v>14</v>
      </c>
      <c r="F592">
        <f>'likvid terv'!$F$78</f>
        <v>0</v>
      </c>
      <c r="G592">
        <f>'likvid terv'!$B$2</f>
        <v>0</v>
      </c>
    </row>
    <row r="593" spans="1:7" x14ac:dyDescent="0.25">
      <c r="A593">
        <f>'likvid terv'!$B$1</f>
        <v>0</v>
      </c>
      <c r="B593">
        <f>'likvid terv'!$B$66</f>
        <v>0</v>
      </c>
      <c r="C593">
        <v>2026</v>
      </c>
      <c r="D593">
        <v>4</v>
      </c>
      <c r="E593">
        <v>14</v>
      </c>
      <c r="F593">
        <f>'likvid terv'!$G$78</f>
        <v>0</v>
      </c>
      <c r="G593">
        <f>'likvid terv'!$B$2</f>
        <v>0</v>
      </c>
    </row>
    <row r="594" spans="1:7" x14ac:dyDescent="0.25">
      <c r="A594">
        <f>'likvid terv'!$B$1</f>
        <v>0</v>
      </c>
      <c r="B594">
        <f>'likvid terv'!$B$66</f>
        <v>0</v>
      </c>
      <c r="C594">
        <v>2026</v>
      </c>
      <c r="D594">
        <v>5</v>
      </c>
      <c r="E594">
        <v>14</v>
      </c>
      <c r="F594">
        <f>'likvid terv'!$H$78</f>
        <v>0</v>
      </c>
      <c r="G594">
        <f>'likvid terv'!$B$2</f>
        <v>0</v>
      </c>
    </row>
    <row r="595" spans="1:7" x14ac:dyDescent="0.25">
      <c r="A595">
        <f>'likvid terv'!$B$1</f>
        <v>0</v>
      </c>
      <c r="B595">
        <f>'likvid terv'!$B$66</f>
        <v>0</v>
      </c>
      <c r="C595">
        <v>2026</v>
      </c>
      <c r="D595">
        <v>6</v>
      </c>
      <c r="E595">
        <v>14</v>
      </c>
      <c r="F595">
        <f>'likvid terv'!$I$78</f>
        <v>0</v>
      </c>
      <c r="G595">
        <f>'likvid terv'!$B$2</f>
        <v>0</v>
      </c>
    </row>
    <row r="596" spans="1:7" x14ac:dyDescent="0.25">
      <c r="A596">
        <f>'likvid terv'!$B$1</f>
        <v>0</v>
      </c>
      <c r="B596">
        <f>'likvid terv'!$B$66</f>
        <v>0</v>
      </c>
      <c r="C596">
        <v>2026</v>
      </c>
      <c r="D596">
        <v>7</v>
      </c>
      <c r="E596">
        <v>14</v>
      </c>
      <c r="F596">
        <f>'likvid terv'!$J$78</f>
        <v>0</v>
      </c>
      <c r="G596">
        <f>'likvid terv'!$B$2</f>
        <v>0</v>
      </c>
    </row>
    <row r="597" spans="1:7" x14ac:dyDescent="0.25">
      <c r="A597">
        <f>'likvid terv'!$B$1</f>
        <v>0</v>
      </c>
      <c r="B597">
        <f>'likvid terv'!$B$66</f>
        <v>0</v>
      </c>
      <c r="C597">
        <v>2026</v>
      </c>
      <c r="D597">
        <v>8</v>
      </c>
      <c r="E597">
        <v>14</v>
      </c>
      <c r="F597">
        <f>'likvid terv'!$K$78</f>
        <v>0</v>
      </c>
      <c r="G597">
        <f>'likvid terv'!$B$2</f>
        <v>0</v>
      </c>
    </row>
    <row r="598" spans="1:7" x14ac:dyDescent="0.25">
      <c r="A598">
        <f>'likvid terv'!$B$1</f>
        <v>0</v>
      </c>
      <c r="B598">
        <f>'likvid terv'!$B$66</f>
        <v>0</v>
      </c>
      <c r="C598">
        <v>2026</v>
      </c>
      <c r="D598">
        <v>9</v>
      </c>
      <c r="E598">
        <v>14</v>
      </c>
      <c r="F598">
        <f>'likvid terv'!$L$78</f>
        <v>0</v>
      </c>
      <c r="G598">
        <f>'likvid terv'!$B$2</f>
        <v>0</v>
      </c>
    </row>
    <row r="599" spans="1:7" x14ac:dyDescent="0.25">
      <c r="A599">
        <f>'likvid terv'!$B$1</f>
        <v>0</v>
      </c>
      <c r="B599">
        <f>'likvid terv'!$B$66</f>
        <v>0</v>
      </c>
      <c r="C599">
        <v>2026</v>
      </c>
      <c r="D599">
        <v>10</v>
      </c>
      <c r="E599">
        <v>14</v>
      </c>
      <c r="F599">
        <f>'likvid terv'!$M$78</f>
        <v>0</v>
      </c>
      <c r="G599">
        <f>'likvid terv'!$B$2</f>
        <v>0</v>
      </c>
    </row>
    <row r="600" spans="1:7" x14ac:dyDescent="0.25">
      <c r="A600">
        <f>'likvid terv'!$B$1</f>
        <v>0</v>
      </c>
      <c r="B600">
        <f>'likvid terv'!$B$66</f>
        <v>0</v>
      </c>
      <c r="C600">
        <v>2026</v>
      </c>
      <c r="D600">
        <v>11</v>
      </c>
      <c r="E600">
        <v>14</v>
      </c>
      <c r="F600">
        <f>'likvid terv'!$N$78</f>
        <v>0</v>
      </c>
      <c r="G600">
        <f>'likvid terv'!$B$2</f>
        <v>0</v>
      </c>
    </row>
    <row r="601" spans="1:7" x14ac:dyDescent="0.25">
      <c r="A601">
        <f>'likvid terv'!$B$1</f>
        <v>0</v>
      </c>
      <c r="B601">
        <f>'likvid terv'!$B$66</f>
        <v>0</v>
      </c>
      <c r="C601">
        <v>2026</v>
      </c>
      <c r="D601">
        <v>12</v>
      </c>
      <c r="E601">
        <v>14</v>
      </c>
      <c r="F601">
        <f>'likvid terv'!$O$78</f>
        <v>0</v>
      </c>
      <c r="G601">
        <f>'likvid terv'!$B$2</f>
        <v>0</v>
      </c>
    </row>
    <row r="602" spans="1:7" x14ac:dyDescent="0.25">
      <c r="A602">
        <f>'likvid terv'!$B$1</f>
        <v>0</v>
      </c>
      <c r="B602">
        <f>'likvid terv'!$B$66</f>
        <v>0</v>
      </c>
      <c r="C602">
        <v>2026</v>
      </c>
      <c r="D602">
        <v>1</v>
      </c>
      <c r="E602">
        <v>15</v>
      </c>
      <c r="F602">
        <f>'likvid terv'!$D$79</f>
        <v>0</v>
      </c>
      <c r="G602">
        <f>'likvid terv'!$B$2</f>
        <v>0</v>
      </c>
    </row>
    <row r="603" spans="1:7" x14ac:dyDescent="0.25">
      <c r="A603">
        <f>'likvid terv'!$B$1</f>
        <v>0</v>
      </c>
      <c r="B603">
        <f>'likvid terv'!$B$66</f>
        <v>0</v>
      </c>
      <c r="C603">
        <v>2026</v>
      </c>
      <c r="D603">
        <v>2</v>
      </c>
      <c r="E603">
        <v>15</v>
      </c>
      <c r="F603">
        <f>'likvid terv'!$E$79</f>
        <v>0</v>
      </c>
      <c r="G603">
        <f>'likvid terv'!$B$2</f>
        <v>0</v>
      </c>
    </row>
    <row r="604" spans="1:7" x14ac:dyDescent="0.25">
      <c r="A604">
        <f>'likvid terv'!$B$1</f>
        <v>0</v>
      </c>
      <c r="B604">
        <f>'likvid terv'!$B$66</f>
        <v>0</v>
      </c>
      <c r="C604">
        <v>2026</v>
      </c>
      <c r="D604">
        <v>3</v>
      </c>
      <c r="E604">
        <v>15</v>
      </c>
      <c r="F604">
        <f>'likvid terv'!$F$79</f>
        <v>0</v>
      </c>
      <c r="G604">
        <f>'likvid terv'!$B$2</f>
        <v>0</v>
      </c>
    </row>
    <row r="605" spans="1:7" x14ac:dyDescent="0.25">
      <c r="A605">
        <f>'likvid terv'!$B$1</f>
        <v>0</v>
      </c>
      <c r="B605">
        <f>'likvid terv'!$B$66</f>
        <v>0</v>
      </c>
      <c r="C605">
        <v>2026</v>
      </c>
      <c r="D605">
        <v>4</v>
      </c>
      <c r="E605">
        <v>15</v>
      </c>
      <c r="F605">
        <f>'likvid terv'!$G$79</f>
        <v>0</v>
      </c>
      <c r="G605">
        <f>'likvid terv'!$B$2</f>
        <v>0</v>
      </c>
    </row>
    <row r="606" spans="1:7" x14ac:dyDescent="0.25">
      <c r="A606">
        <f>'likvid terv'!$B$1</f>
        <v>0</v>
      </c>
      <c r="B606">
        <f>'likvid terv'!$B$66</f>
        <v>0</v>
      </c>
      <c r="C606">
        <v>2026</v>
      </c>
      <c r="D606">
        <v>5</v>
      </c>
      <c r="E606">
        <v>15</v>
      </c>
      <c r="F606">
        <f>'likvid terv'!$H$79</f>
        <v>0</v>
      </c>
      <c r="G606">
        <f>'likvid terv'!$B$2</f>
        <v>0</v>
      </c>
    </row>
    <row r="607" spans="1:7" x14ac:dyDescent="0.25">
      <c r="A607">
        <f>'likvid terv'!$B$1</f>
        <v>0</v>
      </c>
      <c r="B607">
        <f>'likvid terv'!$B$66</f>
        <v>0</v>
      </c>
      <c r="C607">
        <v>2026</v>
      </c>
      <c r="D607">
        <v>6</v>
      </c>
      <c r="E607">
        <v>15</v>
      </c>
      <c r="F607">
        <f>'likvid terv'!$I$79</f>
        <v>0</v>
      </c>
      <c r="G607">
        <f>'likvid terv'!$B$2</f>
        <v>0</v>
      </c>
    </row>
    <row r="608" spans="1:7" x14ac:dyDescent="0.25">
      <c r="A608">
        <f>'likvid terv'!$B$1</f>
        <v>0</v>
      </c>
      <c r="B608">
        <f>'likvid terv'!$B$66</f>
        <v>0</v>
      </c>
      <c r="C608">
        <v>2026</v>
      </c>
      <c r="D608">
        <v>7</v>
      </c>
      <c r="E608">
        <v>15</v>
      </c>
      <c r="F608">
        <f>'likvid terv'!$J$79</f>
        <v>0</v>
      </c>
      <c r="G608">
        <f>'likvid terv'!$B$2</f>
        <v>0</v>
      </c>
    </row>
    <row r="609" spans="1:7" x14ac:dyDescent="0.25">
      <c r="A609">
        <f>'likvid terv'!$B$1</f>
        <v>0</v>
      </c>
      <c r="B609">
        <f>'likvid terv'!$B$66</f>
        <v>0</v>
      </c>
      <c r="C609">
        <v>2026</v>
      </c>
      <c r="D609">
        <v>8</v>
      </c>
      <c r="E609">
        <v>15</v>
      </c>
      <c r="F609">
        <f>'likvid terv'!$K$79</f>
        <v>0</v>
      </c>
      <c r="G609">
        <f>'likvid terv'!$B$2</f>
        <v>0</v>
      </c>
    </row>
    <row r="610" spans="1:7" x14ac:dyDescent="0.25">
      <c r="A610">
        <f>'likvid terv'!$B$1</f>
        <v>0</v>
      </c>
      <c r="B610">
        <f>'likvid terv'!$B$66</f>
        <v>0</v>
      </c>
      <c r="C610">
        <v>2026</v>
      </c>
      <c r="D610">
        <v>9</v>
      </c>
      <c r="E610">
        <v>15</v>
      </c>
      <c r="F610">
        <f>'likvid terv'!$L$79</f>
        <v>0</v>
      </c>
      <c r="G610">
        <f>'likvid terv'!$B$2</f>
        <v>0</v>
      </c>
    </row>
    <row r="611" spans="1:7" x14ac:dyDescent="0.25">
      <c r="A611">
        <f>'likvid terv'!$B$1</f>
        <v>0</v>
      </c>
      <c r="B611">
        <f>'likvid terv'!$B$66</f>
        <v>0</v>
      </c>
      <c r="C611">
        <v>2026</v>
      </c>
      <c r="D611">
        <v>10</v>
      </c>
      <c r="E611">
        <v>15</v>
      </c>
      <c r="F611">
        <f>'likvid terv'!$M$79</f>
        <v>0</v>
      </c>
      <c r="G611">
        <f>'likvid terv'!$B$2</f>
        <v>0</v>
      </c>
    </row>
    <row r="612" spans="1:7" x14ac:dyDescent="0.25">
      <c r="A612">
        <f>'likvid terv'!$B$1</f>
        <v>0</v>
      </c>
      <c r="B612">
        <f>'likvid terv'!$B$66</f>
        <v>0</v>
      </c>
      <c r="C612">
        <v>2026</v>
      </c>
      <c r="D612">
        <v>11</v>
      </c>
      <c r="E612">
        <v>15</v>
      </c>
      <c r="F612">
        <f>'likvid terv'!$N$79</f>
        <v>0</v>
      </c>
      <c r="G612">
        <f>'likvid terv'!$B$2</f>
        <v>0</v>
      </c>
    </row>
    <row r="613" spans="1:7" x14ac:dyDescent="0.25">
      <c r="A613">
        <f>'likvid terv'!$B$1</f>
        <v>0</v>
      </c>
      <c r="B613">
        <f>'likvid terv'!$B$66</f>
        <v>0</v>
      </c>
      <c r="C613">
        <v>2026</v>
      </c>
      <c r="D613">
        <v>12</v>
      </c>
      <c r="E613">
        <v>15</v>
      </c>
      <c r="F613">
        <f>'likvid terv'!$O$79</f>
        <v>0</v>
      </c>
      <c r="G613">
        <f>'likvid terv'!$B$2</f>
        <v>0</v>
      </c>
    </row>
    <row r="614" spans="1:7" x14ac:dyDescent="0.25">
      <c r="A614">
        <f>'likvid terv'!$B$1</f>
        <v>0</v>
      </c>
      <c r="B614">
        <f>'likvid terv'!$B$66</f>
        <v>0</v>
      </c>
      <c r="C614">
        <v>2026</v>
      </c>
      <c r="D614">
        <v>1</v>
      </c>
      <c r="E614">
        <v>16</v>
      </c>
      <c r="F614">
        <f>'likvid terv'!$D$80</f>
        <v>0</v>
      </c>
      <c r="G614">
        <f>'likvid terv'!$B$2</f>
        <v>0</v>
      </c>
    </row>
    <row r="615" spans="1:7" x14ac:dyDescent="0.25">
      <c r="A615">
        <f>'likvid terv'!$B$1</f>
        <v>0</v>
      </c>
      <c r="B615">
        <f>'likvid terv'!$B$66</f>
        <v>0</v>
      </c>
      <c r="C615">
        <v>2026</v>
      </c>
      <c r="D615">
        <v>2</v>
      </c>
      <c r="E615">
        <v>16</v>
      </c>
      <c r="F615">
        <f>'likvid terv'!$E$80</f>
        <v>0</v>
      </c>
      <c r="G615">
        <f>'likvid terv'!$B$2</f>
        <v>0</v>
      </c>
    </row>
    <row r="616" spans="1:7" x14ac:dyDescent="0.25">
      <c r="A616">
        <f>'likvid terv'!$B$1</f>
        <v>0</v>
      </c>
      <c r="B616">
        <f>'likvid terv'!$B$66</f>
        <v>0</v>
      </c>
      <c r="C616">
        <v>2026</v>
      </c>
      <c r="D616">
        <v>3</v>
      </c>
      <c r="E616">
        <v>16</v>
      </c>
      <c r="F616">
        <f>'likvid terv'!$F$80</f>
        <v>0</v>
      </c>
      <c r="G616">
        <f>'likvid terv'!$B$2</f>
        <v>0</v>
      </c>
    </row>
    <row r="617" spans="1:7" x14ac:dyDescent="0.25">
      <c r="A617">
        <f>'likvid terv'!$B$1</f>
        <v>0</v>
      </c>
      <c r="B617">
        <f>'likvid terv'!$B$66</f>
        <v>0</v>
      </c>
      <c r="C617">
        <v>2026</v>
      </c>
      <c r="D617">
        <v>4</v>
      </c>
      <c r="E617">
        <v>16</v>
      </c>
      <c r="F617">
        <f>'likvid terv'!$G$80</f>
        <v>0</v>
      </c>
      <c r="G617">
        <f>'likvid terv'!$B$2</f>
        <v>0</v>
      </c>
    </row>
    <row r="618" spans="1:7" x14ac:dyDescent="0.25">
      <c r="A618">
        <f>'likvid terv'!$B$1</f>
        <v>0</v>
      </c>
      <c r="B618">
        <f>'likvid terv'!$B$66</f>
        <v>0</v>
      </c>
      <c r="C618">
        <v>2026</v>
      </c>
      <c r="D618">
        <v>5</v>
      </c>
      <c r="E618">
        <v>16</v>
      </c>
      <c r="F618">
        <f>'likvid terv'!$H$80</f>
        <v>0</v>
      </c>
      <c r="G618">
        <f>'likvid terv'!$B$2</f>
        <v>0</v>
      </c>
    </row>
    <row r="619" spans="1:7" x14ac:dyDescent="0.25">
      <c r="A619">
        <f>'likvid terv'!$B$1</f>
        <v>0</v>
      </c>
      <c r="B619">
        <f>'likvid terv'!$B$66</f>
        <v>0</v>
      </c>
      <c r="C619">
        <v>2026</v>
      </c>
      <c r="D619">
        <v>6</v>
      </c>
      <c r="E619">
        <v>16</v>
      </c>
      <c r="F619">
        <f>'likvid terv'!$I$80</f>
        <v>0</v>
      </c>
      <c r="G619">
        <f>'likvid terv'!$B$2</f>
        <v>0</v>
      </c>
    </row>
    <row r="620" spans="1:7" x14ac:dyDescent="0.25">
      <c r="A620">
        <f>'likvid terv'!$B$1</f>
        <v>0</v>
      </c>
      <c r="B620">
        <f>'likvid terv'!$B$66</f>
        <v>0</v>
      </c>
      <c r="C620">
        <v>2026</v>
      </c>
      <c r="D620">
        <v>7</v>
      </c>
      <c r="E620">
        <v>16</v>
      </c>
      <c r="F620">
        <f>'likvid terv'!$J$80</f>
        <v>0</v>
      </c>
      <c r="G620">
        <f>'likvid terv'!$B$2</f>
        <v>0</v>
      </c>
    </row>
    <row r="621" spans="1:7" x14ac:dyDescent="0.25">
      <c r="A621">
        <f>'likvid terv'!$B$1</f>
        <v>0</v>
      </c>
      <c r="B621">
        <f>'likvid terv'!$B$66</f>
        <v>0</v>
      </c>
      <c r="C621">
        <v>2026</v>
      </c>
      <c r="D621">
        <v>8</v>
      </c>
      <c r="E621">
        <v>16</v>
      </c>
      <c r="F621">
        <f>'likvid terv'!$K$80</f>
        <v>0</v>
      </c>
      <c r="G621">
        <f>'likvid terv'!$B$2</f>
        <v>0</v>
      </c>
    </row>
    <row r="622" spans="1:7" x14ac:dyDescent="0.25">
      <c r="A622">
        <f>'likvid terv'!$B$1</f>
        <v>0</v>
      </c>
      <c r="B622">
        <f>'likvid terv'!$B$66</f>
        <v>0</v>
      </c>
      <c r="C622">
        <v>2026</v>
      </c>
      <c r="D622">
        <v>9</v>
      </c>
      <c r="E622">
        <v>16</v>
      </c>
      <c r="F622">
        <f>'likvid terv'!$L$80</f>
        <v>0</v>
      </c>
      <c r="G622">
        <f>'likvid terv'!$B$2</f>
        <v>0</v>
      </c>
    </row>
    <row r="623" spans="1:7" x14ac:dyDescent="0.25">
      <c r="A623">
        <f>'likvid terv'!$B$1</f>
        <v>0</v>
      </c>
      <c r="B623">
        <f>'likvid terv'!$B$66</f>
        <v>0</v>
      </c>
      <c r="C623">
        <v>2026</v>
      </c>
      <c r="D623">
        <v>10</v>
      </c>
      <c r="E623">
        <v>16</v>
      </c>
      <c r="F623">
        <f>'likvid terv'!$M$80</f>
        <v>0</v>
      </c>
      <c r="G623">
        <f>'likvid terv'!$B$2</f>
        <v>0</v>
      </c>
    </row>
    <row r="624" spans="1:7" x14ac:dyDescent="0.25">
      <c r="A624">
        <f>'likvid terv'!$B$1</f>
        <v>0</v>
      </c>
      <c r="B624">
        <f>'likvid terv'!$B$66</f>
        <v>0</v>
      </c>
      <c r="C624">
        <v>2026</v>
      </c>
      <c r="D624">
        <v>11</v>
      </c>
      <c r="E624">
        <v>16</v>
      </c>
      <c r="F624">
        <f>'likvid terv'!$N$80</f>
        <v>0</v>
      </c>
      <c r="G624">
        <f>'likvid terv'!$B$2</f>
        <v>0</v>
      </c>
    </row>
    <row r="625" spans="1:7" x14ac:dyDescent="0.25">
      <c r="A625">
        <f>'likvid terv'!$B$1</f>
        <v>0</v>
      </c>
      <c r="B625">
        <f>'likvid terv'!$B$66</f>
        <v>0</v>
      </c>
      <c r="C625">
        <v>2026</v>
      </c>
      <c r="D625">
        <v>12</v>
      </c>
      <c r="E625">
        <v>16</v>
      </c>
      <c r="F625">
        <f>'likvid terv'!$O$80</f>
        <v>0</v>
      </c>
      <c r="G625">
        <f>'likvid terv'!$B$2</f>
        <v>0</v>
      </c>
    </row>
    <row r="626" spans="1:7" x14ac:dyDescent="0.25">
      <c r="A626">
        <f>'likvid terv'!$B$1</f>
        <v>0</v>
      </c>
      <c r="B626">
        <f>'likvid terv'!$B$66</f>
        <v>0</v>
      </c>
      <c r="C626">
        <v>2026</v>
      </c>
      <c r="D626">
        <v>1</v>
      </c>
      <c r="E626">
        <v>17</v>
      </c>
      <c r="F626">
        <f>'likvid terv'!$D$81</f>
        <v>0</v>
      </c>
      <c r="G626">
        <f>'likvid terv'!$B$2</f>
        <v>0</v>
      </c>
    </row>
    <row r="627" spans="1:7" x14ac:dyDescent="0.25">
      <c r="A627">
        <f>'likvid terv'!$B$1</f>
        <v>0</v>
      </c>
      <c r="B627">
        <f>'likvid terv'!$B$66</f>
        <v>0</v>
      </c>
      <c r="C627">
        <v>2026</v>
      </c>
      <c r="D627">
        <v>2</v>
      </c>
      <c r="E627">
        <v>17</v>
      </c>
      <c r="F627">
        <f>'likvid terv'!$E$81</f>
        <v>0</v>
      </c>
      <c r="G627">
        <f>'likvid terv'!$B$2</f>
        <v>0</v>
      </c>
    </row>
    <row r="628" spans="1:7" x14ac:dyDescent="0.25">
      <c r="A628">
        <f>'likvid terv'!$B$1</f>
        <v>0</v>
      </c>
      <c r="B628">
        <f>'likvid terv'!$B$66</f>
        <v>0</v>
      </c>
      <c r="C628">
        <v>2026</v>
      </c>
      <c r="D628">
        <v>3</v>
      </c>
      <c r="E628">
        <v>17</v>
      </c>
      <c r="F628">
        <f>'likvid terv'!$F$81</f>
        <v>0</v>
      </c>
      <c r="G628">
        <f>'likvid terv'!$B$2</f>
        <v>0</v>
      </c>
    </row>
    <row r="629" spans="1:7" x14ac:dyDescent="0.25">
      <c r="A629">
        <f>'likvid terv'!$B$1</f>
        <v>0</v>
      </c>
      <c r="B629">
        <f>'likvid terv'!$B$66</f>
        <v>0</v>
      </c>
      <c r="C629">
        <v>2026</v>
      </c>
      <c r="D629">
        <v>4</v>
      </c>
      <c r="E629">
        <v>17</v>
      </c>
      <c r="F629">
        <f>'likvid terv'!$G$81</f>
        <v>0</v>
      </c>
      <c r="G629">
        <f>'likvid terv'!$B$2</f>
        <v>0</v>
      </c>
    </row>
    <row r="630" spans="1:7" x14ac:dyDescent="0.25">
      <c r="A630">
        <f>'likvid terv'!$B$1</f>
        <v>0</v>
      </c>
      <c r="B630">
        <f>'likvid terv'!$B$66</f>
        <v>0</v>
      </c>
      <c r="C630">
        <v>2026</v>
      </c>
      <c r="D630">
        <v>5</v>
      </c>
      <c r="E630">
        <v>17</v>
      </c>
      <c r="F630">
        <f>'likvid terv'!$H$81</f>
        <v>0</v>
      </c>
      <c r="G630">
        <f>'likvid terv'!$B$2</f>
        <v>0</v>
      </c>
    </row>
    <row r="631" spans="1:7" x14ac:dyDescent="0.25">
      <c r="A631">
        <f>'likvid terv'!$B$1</f>
        <v>0</v>
      </c>
      <c r="B631">
        <f>'likvid terv'!$B$66</f>
        <v>0</v>
      </c>
      <c r="C631">
        <v>2026</v>
      </c>
      <c r="D631">
        <v>6</v>
      </c>
      <c r="E631">
        <v>17</v>
      </c>
      <c r="F631">
        <f>'likvid terv'!$I$81</f>
        <v>0</v>
      </c>
      <c r="G631">
        <f>'likvid terv'!$B$2</f>
        <v>0</v>
      </c>
    </row>
    <row r="632" spans="1:7" x14ac:dyDescent="0.25">
      <c r="A632">
        <f>'likvid terv'!$B$1</f>
        <v>0</v>
      </c>
      <c r="B632">
        <f>'likvid terv'!$B$66</f>
        <v>0</v>
      </c>
      <c r="C632">
        <v>2026</v>
      </c>
      <c r="D632">
        <v>7</v>
      </c>
      <c r="E632">
        <v>17</v>
      </c>
      <c r="F632">
        <f>'likvid terv'!$J$81</f>
        <v>0</v>
      </c>
      <c r="G632">
        <f>'likvid terv'!$B$2</f>
        <v>0</v>
      </c>
    </row>
    <row r="633" spans="1:7" x14ac:dyDescent="0.25">
      <c r="A633">
        <f>'likvid terv'!$B$1</f>
        <v>0</v>
      </c>
      <c r="B633">
        <f>'likvid terv'!$B$66</f>
        <v>0</v>
      </c>
      <c r="C633">
        <v>2026</v>
      </c>
      <c r="D633">
        <v>8</v>
      </c>
      <c r="E633">
        <v>17</v>
      </c>
      <c r="F633">
        <f>'likvid terv'!$K$81</f>
        <v>0</v>
      </c>
      <c r="G633">
        <f>'likvid terv'!$B$2</f>
        <v>0</v>
      </c>
    </row>
    <row r="634" spans="1:7" x14ac:dyDescent="0.25">
      <c r="A634">
        <f>'likvid terv'!$B$1</f>
        <v>0</v>
      </c>
      <c r="B634">
        <f>'likvid terv'!$B$66</f>
        <v>0</v>
      </c>
      <c r="C634">
        <v>2026</v>
      </c>
      <c r="D634">
        <v>9</v>
      </c>
      <c r="E634">
        <v>17</v>
      </c>
      <c r="F634">
        <f>'likvid terv'!$L$81</f>
        <v>0</v>
      </c>
      <c r="G634">
        <f>'likvid terv'!$B$2</f>
        <v>0</v>
      </c>
    </row>
    <row r="635" spans="1:7" x14ac:dyDescent="0.25">
      <c r="A635">
        <f>'likvid terv'!$B$1</f>
        <v>0</v>
      </c>
      <c r="B635">
        <f>'likvid terv'!$B$66</f>
        <v>0</v>
      </c>
      <c r="C635">
        <v>2026</v>
      </c>
      <c r="D635">
        <v>10</v>
      </c>
      <c r="E635">
        <v>17</v>
      </c>
      <c r="F635">
        <f>'likvid terv'!$M$81</f>
        <v>0</v>
      </c>
      <c r="G635">
        <f>'likvid terv'!$B$2</f>
        <v>0</v>
      </c>
    </row>
    <row r="636" spans="1:7" x14ac:dyDescent="0.25">
      <c r="A636">
        <f>'likvid terv'!$B$1</f>
        <v>0</v>
      </c>
      <c r="B636">
        <f>'likvid terv'!$B$66</f>
        <v>0</v>
      </c>
      <c r="C636">
        <v>2026</v>
      </c>
      <c r="D636">
        <v>11</v>
      </c>
      <c r="E636">
        <v>17</v>
      </c>
      <c r="F636">
        <f>'likvid terv'!$N$81</f>
        <v>0</v>
      </c>
      <c r="G636">
        <f>'likvid terv'!$B$2</f>
        <v>0</v>
      </c>
    </row>
    <row r="637" spans="1:7" x14ac:dyDescent="0.25">
      <c r="A637">
        <f>'likvid terv'!$B$1</f>
        <v>0</v>
      </c>
      <c r="B637">
        <f>'likvid terv'!$B$66</f>
        <v>0</v>
      </c>
      <c r="C637">
        <v>2026</v>
      </c>
      <c r="D637">
        <v>12</v>
      </c>
      <c r="E637">
        <v>17</v>
      </c>
      <c r="F637">
        <f>'likvid terv'!$O$81</f>
        <v>0</v>
      </c>
      <c r="G637">
        <f>'likvid terv'!$B$2</f>
        <v>0</v>
      </c>
    </row>
    <row r="638" spans="1:7" x14ac:dyDescent="0.25">
      <c r="A638">
        <f>'likvid terv'!$B$1</f>
        <v>0</v>
      </c>
      <c r="B638">
        <f>'likvid terv'!$B$66</f>
        <v>0</v>
      </c>
      <c r="C638">
        <v>2026</v>
      </c>
      <c r="D638">
        <v>1</v>
      </c>
      <c r="E638">
        <v>18</v>
      </c>
      <c r="F638">
        <f>'likvid terv'!$D$82</f>
        <v>0</v>
      </c>
      <c r="G638">
        <f>'likvid terv'!$B$2</f>
        <v>0</v>
      </c>
    </row>
    <row r="639" spans="1:7" x14ac:dyDescent="0.25">
      <c r="A639">
        <f>'likvid terv'!$B$1</f>
        <v>0</v>
      </c>
      <c r="B639">
        <f>'likvid terv'!$B$66</f>
        <v>0</v>
      </c>
      <c r="C639">
        <v>2026</v>
      </c>
      <c r="D639">
        <v>2</v>
      </c>
      <c r="E639">
        <v>18</v>
      </c>
      <c r="F639">
        <f>'likvid terv'!$E$82</f>
        <v>0</v>
      </c>
      <c r="G639">
        <f>'likvid terv'!$B$2</f>
        <v>0</v>
      </c>
    </row>
    <row r="640" spans="1:7" x14ac:dyDescent="0.25">
      <c r="A640">
        <f>'likvid terv'!$B$1</f>
        <v>0</v>
      </c>
      <c r="B640">
        <f>'likvid terv'!$B$66</f>
        <v>0</v>
      </c>
      <c r="C640">
        <v>2026</v>
      </c>
      <c r="D640">
        <v>3</v>
      </c>
      <c r="E640">
        <v>18</v>
      </c>
      <c r="F640">
        <f>'likvid terv'!$F$82</f>
        <v>0</v>
      </c>
      <c r="G640">
        <f>'likvid terv'!$B$2</f>
        <v>0</v>
      </c>
    </row>
    <row r="641" spans="1:7" x14ac:dyDescent="0.25">
      <c r="A641">
        <f>'likvid terv'!$B$1</f>
        <v>0</v>
      </c>
      <c r="B641">
        <f>'likvid terv'!$B$66</f>
        <v>0</v>
      </c>
      <c r="C641">
        <v>2026</v>
      </c>
      <c r="D641">
        <v>4</v>
      </c>
      <c r="E641">
        <v>18</v>
      </c>
      <c r="F641">
        <f>'likvid terv'!$G$82</f>
        <v>0</v>
      </c>
      <c r="G641">
        <f>'likvid terv'!$B$2</f>
        <v>0</v>
      </c>
    </row>
    <row r="642" spans="1:7" x14ac:dyDescent="0.25">
      <c r="A642">
        <f>'likvid terv'!$B$1</f>
        <v>0</v>
      </c>
      <c r="B642">
        <f>'likvid terv'!$B$66</f>
        <v>0</v>
      </c>
      <c r="C642">
        <v>2026</v>
      </c>
      <c r="D642">
        <v>5</v>
      </c>
      <c r="E642">
        <v>18</v>
      </c>
      <c r="F642">
        <f>'likvid terv'!$H$82</f>
        <v>0</v>
      </c>
      <c r="G642">
        <f>'likvid terv'!$B$2</f>
        <v>0</v>
      </c>
    </row>
    <row r="643" spans="1:7" x14ac:dyDescent="0.25">
      <c r="A643">
        <f>'likvid terv'!$B$1</f>
        <v>0</v>
      </c>
      <c r="B643">
        <f>'likvid terv'!$B$66</f>
        <v>0</v>
      </c>
      <c r="C643">
        <v>2026</v>
      </c>
      <c r="D643">
        <v>6</v>
      </c>
      <c r="E643">
        <v>18</v>
      </c>
      <c r="F643">
        <f>'likvid terv'!$I$82</f>
        <v>0</v>
      </c>
      <c r="G643">
        <f>'likvid terv'!$B$2</f>
        <v>0</v>
      </c>
    </row>
    <row r="644" spans="1:7" x14ac:dyDescent="0.25">
      <c r="A644">
        <f>'likvid terv'!$B$1</f>
        <v>0</v>
      </c>
      <c r="B644">
        <f>'likvid terv'!$B$66</f>
        <v>0</v>
      </c>
      <c r="C644">
        <v>2026</v>
      </c>
      <c r="D644">
        <v>7</v>
      </c>
      <c r="E644">
        <v>18</v>
      </c>
      <c r="F644">
        <f>'likvid terv'!$J$82</f>
        <v>0</v>
      </c>
      <c r="G644">
        <f>'likvid terv'!$B$2</f>
        <v>0</v>
      </c>
    </row>
    <row r="645" spans="1:7" x14ac:dyDescent="0.25">
      <c r="A645">
        <f>'likvid terv'!$B$1</f>
        <v>0</v>
      </c>
      <c r="B645">
        <f>'likvid terv'!$B$66</f>
        <v>0</v>
      </c>
      <c r="C645">
        <v>2026</v>
      </c>
      <c r="D645">
        <v>8</v>
      </c>
      <c r="E645">
        <v>18</v>
      </c>
      <c r="F645">
        <f>'likvid terv'!$K$82</f>
        <v>0</v>
      </c>
      <c r="G645">
        <f>'likvid terv'!$B$2</f>
        <v>0</v>
      </c>
    </row>
    <row r="646" spans="1:7" x14ac:dyDescent="0.25">
      <c r="A646">
        <f>'likvid terv'!$B$1</f>
        <v>0</v>
      </c>
      <c r="B646">
        <f>'likvid terv'!$B$66</f>
        <v>0</v>
      </c>
      <c r="C646">
        <v>2026</v>
      </c>
      <c r="D646">
        <v>9</v>
      </c>
      <c r="E646">
        <v>18</v>
      </c>
      <c r="F646">
        <f>'likvid terv'!$L$82</f>
        <v>0</v>
      </c>
      <c r="G646">
        <f>'likvid terv'!$B$2</f>
        <v>0</v>
      </c>
    </row>
    <row r="647" spans="1:7" x14ac:dyDescent="0.25">
      <c r="A647">
        <f>'likvid terv'!$B$1</f>
        <v>0</v>
      </c>
      <c r="B647">
        <f>'likvid terv'!$B$66</f>
        <v>0</v>
      </c>
      <c r="C647">
        <v>2026</v>
      </c>
      <c r="D647">
        <v>10</v>
      </c>
      <c r="E647">
        <v>18</v>
      </c>
      <c r="F647">
        <f>'likvid terv'!$M$82</f>
        <v>0</v>
      </c>
      <c r="G647">
        <f>'likvid terv'!$B$2</f>
        <v>0</v>
      </c>
    </row>
    <row r="648" spans="1:7" x14ac:dyDescent="0.25">
      <c r="A648">
        <f>'likvid terv'!$B$1</f>
        <v>0</v>
      </c>
      <c r="B648">
        <f>'likvid terv'!$B$66</f>
        <v>0</v>
      </c>
      <c r="C648">
        <v>2026</v>
      </c>
      <c r="D648">
        <v>11</v>
      </c>
      <c r="E648">
        <v>18</v>
      </c>
      <c r="F648">
        <f>'likvid terv'!$N$82</f>
        <v>0</v>
      </c>
      <c r="G648">
        <f>'likvid terv'!$B$2</f>
        <v>0</v>
      </c>
    </row>
    <row r="649" spans="1:7" x14ac:dyDescent="0.25">
      <c r="A649">
        <f>'likvid terv'!$B$1</f>
        <v>0</v>
      </c>
      <c r="B649">
        <f>'likvid terv'!$B$66</f>
        <v>0</v>
      </c>
      <c r="C649">
        <v>2026</v>
      </c>
      <c r="D649">
        <v>12</v>
      </c>
      <c r="E649">
        <v>18</v>
      </c>
      <c r="F649">
        <f>'likvid terv'!$O$82</f>
        <v>0</v>
      </c>
      <c r="G649">
        <f>'likvid terv'!$B$2</f>
        <v>0</v>
      </c>
    </row>
    <row r="650" spans="1:7" x14ac:dyDescent="0.25">
      <c r="A650">
        <f>'likvid terv'!$B$1</f>
        <v>0</v>
      </c>
      <c r="B650">
        <f>'likvid terv'!$B$66</f>
        <v>0</v>
      </c>
      <c r="C650">
        <v>2026</v>
      </c>
      <c r="D650">
        <v>1</v>
      </c>
      <c r="E650">
        <v>19</v>
      </c>
      <c r="F650">
        <f>'likvid terv'!$D$83</f>
        <v>0</v>
      </c>
      <c r="G650">
        <f>'likvid terv'!$B$2</f>
        <v>0</v>
      </c>
    </row>
    <row r="651" spans="1:7" x14ac:dyDescent="0.25">
      <c r="A651">
        <f>'likvid terv'!$B$1</f>
        <v>0</v>
      </c>
      <c r="B651">
        <f>'likvid terv'!$B$66</f>
        <v>0</v>
      </c>
      <c r="C651">
        <v>2026</v>
      </c>
      <c r="D651">
        <v>2</v>
      </c>
      <c r="E651">
        <v>19</v>
      </c>
      <c r="F651">
        <f>'likvid terv'!$E$83</f>
        <v>0</v>
      </c>
      <c r="G651">
        <f>'likvid terv'!$B$2</f>
        <v>0</v>
      </c>
    </row>
    <row r="652" spans="1:7" x14ac:dyDescent="0.25">
      <c r="A652">
        <f>'likvid terv'!$B$1</f>
        <v>0</v>
      </c>
      <c r="B652">
        <f>'likvid terv'!$B$66</f>
        <v>0</v>
      </c>
      <c r="C652">
        <v>2026</v>
      </c>
      <c r="D652">
        <v>3</v>
      </c>
      <c r="E652">
        <v>19</v>
      </c>
      <c r="F652">
        <f>'likvid terv'!$F$83</f>
        <v>0</v>
      </c>
      <c r="G652">
        <f>'likvid terv'!$B$2</f>
        <v>0</v>
      </c>
    </row>
    <row r="653" spans="1:7" x14ac:dyDescent="0.25">
      <c r="A653">
        <f>'likvid terv'!$B$1</f>
        <v>0</v>
      </c>
      <c r="B653">
        <f>'likvid terv'!$B$66</f>
        <v>0</v>
      </c>
      <c r="C653">
        <v>2026</v>
      </c>
      <c r="D653">
        <v>4</v>
      </c>
      <c r="E653">
        <v>19</v>
      </c>
      <c r="F653">
        <f>'likvid terv'!$G$83</f>
        <v>0</v>
      </c>
      <c r="G653">
        <f>'likvid terv'!$B$2</f>
        <v>0</v>
      </c>
    </row>
    <row r="654" spans="1:7" x14ac:dyDescent="0.25">
      <c r="A654">
        <f>'likvid terv'!$B$1</f>
        <v>0</v>
      </c>
      <c r="B654">
        <f>'likvid terv'!$B$66</f>
        <v>0</v>
      </c>
      <c r="C654">
        <v>2026</v>
      </c>
      <c r="D654">
        <v>5</v>
      </c>
      <c r="E654">
        <v>19</v>
      </c>
      <c r="F654">
        <f>'likvid terv'!$H$83</f>
        <v>0</v>
      </c>
      <c r="G654">
        <f>'likvid terv'!$B$2</f>
        <v>0</v>
      </c>
    </row>
    <row r="655" spans="1:7" x14ac:dyDescent="0.25">
      <c r="A655">
        <f>'likvid terv'!$B$1</f>
        <v>0</v>
      </c>
      <c r="B655">
        <f>'likvid terv'!$B$66</f>
        <v>0</v>
      </c>
      <c r="C655">
        <v>2026</v>
      </c>
      <c r="D655">
        <v>6</v>
      </c>
      <c r="E655">
        <v>19</v>
      </c>
      <c r="F655">
        <f>'likvid terv'!$I$83</f>
        <v>0</v>
      </c>
      <c r="G655">
        <f>'likvid terv'!$B$2</f>
        <v>0</v>
      </c>
    </row>
    <row r="656" spans="1:7" x14ac:dyDescent="0.25">
      <c r="A656">
        <f>'likvid terv'!$B$1</f>
        <v>0</v>
      </c>
      <c r="B656">
        <f>'likvid terv'!$B$66</f>
        <v>0</v>
      </c>
      <c r="C656">
        <v>2026</v>
      </c>
      <c r="D656">
        <v>7</v>
      </c>
      <c r="E656">
        <v>19</v>
      </c>
      <c r="F656">
        <f>'likvid terv'!$J$83</f>
        <v>0</v>
      </c>
      <c r="G656">
        <f>'likvid terv'!$B$2</f>
        <v>0</v>
      </c>
    </row>
    <row r="657" spans="1:7" x14ac:dyDescent="0.25">
      <c r="A657">
        <f>'likvid terv'!$B$1</f>
        <v>0</v>
      </c>
      <c r="B657">
        <f>'likvid terv'!$B$66</f>
        <v>0</v>
      </c>
      <c r="C657">
        <v>2026</v>
      </c>
      <c r="D657">
        <v>8</v>
      </c>
      <c r="E657">
        <v>19</v>
      </c>
      <c r="F657">
        <f>'likvid terv'!$K$83</f>
        <v>0</v>
      </c>
      <c r="G657">
        <f>'likvid terv'!$B$2</f>
        <v>0</v>
      </c>
    </row>
    <row r="658" spans="1:7" x14ac:dyDescent="0.25">
      <c r="A658">
        <f>'likvid terv'!$B$1</f>
        <v>0</v>
      </c>
      <c r="B658">
        <f>'likvid terv'!$B$66</f>
        <v>0</v>
      </c>
      <c r="C658">
        <v>2026</v>
      </c>
      <c r="D658">
        <v>9</v>
      </c>
      <c r="E658">
        <v>19</v>
      </c>
      <c r="F658">
        <f>'likvid terv'!$L$83</f>
        <v>0</v>
      </c>
      <c r="G658">
        <f>'likvid terv'!$B$2</f>
        <v>0</v>
      </c>
    </row>
    <row r="659" spans="1:7" x14ac:dyDescent="0.25">
      <c r="A659">
        <f>'likvid terv'!$B$1</f>
        <v>0</v>
      </c>
      <c r="B659">
        <f>'likvid terv'!$B$66</f>
        <v>0</v>
      </c>
      <c r="C659">
        <v>2026</v>
      </c>
      <c r="D659">
        <v>10</v>
      </c>
      <c r="E659">
        <v>19</v>
      </c>
      <c r="F659">
        <f>'likvid terv'!$M$83</f>
        <v>0</v>
      </c>
      <c r="G659">
        <f>'likvid terv'!$B$2</f>
        <v>0</v>
      </c>
    </row>
    <row r="660" spans="1:7" x14ac:dyDescent="0.25">
      <c r="A660">
        <f>'likvid terv'!$B$1</f>
        <v>0</v>
      </c>
      <c r="B660">
        <f>'likvid terv'!$B$66</f>
        <v>0</v>
      </c>
      <c r="C660">
        <v>2026</v>
      </c>
      <c r="D660">
        <v>11</v>
      </c>
      <c r="E660">
        <v>19</v>
      </c>
      <c r="F660">
        <f>'likvid terv'!$N$83</f>
        <v>0</v>
      </c>
      <c r="G660">
        <f>'likvid terv'!$B$2</f>
        <v>0</v>
      </c>
    </row>
    <row r="661" spans="1:7" x14ac:dyDescent="0.25">
      <c r="A661">
        <f>'likvid terv'!$B$1</f>
        <v>0</v>
      </c>
      <c r="B661">
        <f>'likvid terv'!$B$66</f>
        <v>0</v>
      </c>
      <c r="C661">
        <v>2026</v>
      </c>
      <c r="D661">
        <v>12</v>
      </c>
      <c r="E661">
        <v>19</v>
      </c>
      <c r="F661">
        <f>'likvid terv'!$O$83</f>
        <v>0</v>
      </c>
      <c r="G661">
        <f>'likvid terv'!$B$2</f>
        <v>0</v>
      </c>
    </row>
    <row r="662" spans="1:7" x14ac:dyDescent="0.25">
      <c r="A662">
        <f>'likvid terv'!$B$1</f>
        <v>0</v>
      </c>
      <c r="B662">
        <f>'likvid terv'!$B$66</f>
        <v>0</v>
      </c>
      <c r="C662">
        <v>2026</v>
      </c>
      <c r="D662">
        <v>1</v>
      </c>
      <c r="E662">
        <v>6</v>
      </c>
      <c r="F662">
        <f>'likvid terv'!$D$84</f>
        <v>0</v>
      </c>
      <c r="G662">
        <f>'likvid terv'!$B$2</f>
        <v>0</v>
      </c>
    </row>
    <row r="663" spans="1:7" x14ac:dyDescent="0.25">
      <c r="A663">
        <f>'likvid terv'!$B$1</f>
        <v>0</v>
      </c>
      <c r="B663">
        <f>'likvid terv'!$B$66</f>
        <v>0</v>
      </c>
      <c r="C663">
        <v>2026</v>
      </c>
      <c r="D663">
        <v>2</v>
      </c>
      <c r="E663">
        <v>6</v>
      </c>
      <c r="F663">
        <f>'likvid terv'!$E$84</f>
        <v>0</v>
      </c>
      <c r="G663">
        <f>'likvid terv'!$B$2</f>
        <v>0</v>
      </c>
    </row>
    <row r="664" spans="1:7" x14ac:dyDescent="0.25">
      <c r="A664">
        <f>'likvid terv'!$B$1</f>
        <v>0</v>
      </c>
      <c r="B664">
        <f>'likvid terv'!$B$66</f>
        <v>0</v>
      </c>
      <c r="C664">
        <v>2026</v>
      </c>
      <c r="D664">
        <v>3</v>
      </c>
      <c r="E664">
        <v>6</v>
      </c>
      <c r="F664">
        <f>'likvid terv'!$F$84</f>
        <v>0</v>
      </c>
      <c r="G664">
        <f>'likvid terv'!$B$2</f>
        <v>0</v>
      </c>
    </row>
    <row r="665" spans="1:7" x14ac:dyDescent="0.25">
      <c r="A665">
        <f>'likvid terv'!$B$1</f>
        <v>0</v>
      </c>
      <c r="B665">
        <f>'likvid terv'!$B$66</f>
        <v>0</v>
      </c>
      <c r="C665">
        <v>2026</v>
      </c>
      <c r="D665">
        <v>4</v>
      </c>
      <c r="E665">
        <v>6</v>
      </c>
      <c r="F665">
        <f>'likvid terv'!$G$84</f>
        <v>0</v>
      </c>
      <c r="G665">
        <f>'likvid terv'!$B$2</f>
        <v>0</v>
      </c>
    </row>
    <row r="666" spans="1:7" x14ac:dyDescent="0.25">
      <c r="A666">
        <f>'likvid terv'!$B$1</f>
        <v>0</v>
      </c>
      <c r="B666">
        <f>'likvid terv'!$B$66</f>
        <v>0</v>
      </c>
      <c r="C666">
        <v>2026</v>
      </c>
      <c r="D666">
        <v>5</v>
      </c>
      <c r="E666">
        <v>6</v>
      </c>
      <c r="F666">
        <f>'likvid terv'!$H$84</f>
        <v>0</v>
      </c>
      <c r="G666">
        <f>'likvid terv'!$B$2</f>
        <v>0</v>
      </c>
    </row>
    <row r="667" spans="1:7" x14ac:dyDescent="0.25">
      <c r="A667">
        <f>'likvid terv'!$B$1</f>
        <v>0</v>
      </c>
      <c r="B667">
        <f>'likvid terv'!$B$66</f>
        <v>0</v>
      </c>
      <c r="C667">
        <v>2026</v>
      </c>
      <c r="D667">
        <v>6</v>
      </c>
      <c r="E667">
        <v>6</v>
      </c>
      <c r="F667">
        <f>'likvid terv'!$I$84</f>
        <v>0</v>
      </c>
      <c r="G667">
        <f>'likvid terv'!$B$2</f>
        <v>0</v>
      </c>
    </row>
    <row r="668" spans="1:7" x14ac:dyDescent="0.25">
      <c r="A668">
        <f>'likvid terv'!$B$1</f>
        <v>0</v>
      </c>
      <c r="B668">
        <f>'likvid terv'!$B$66</f>
        <v>0</v>
      </c>
      <c r="C668">
        <v>2026</v>
      </c>
      <c r="D668">
        <v>7</v>
      </c>
      <c r="E668">
        <v>6</v>
      </c>
      <c r="F668">
        <f>'likvid terv'!$J$84</f>
        <v>0</v>
      </c>
      <c r="G668">
        <f>'likvid terv'!$B$2</f>
        <v>0</v>
      </c>
    </row>
    <row r="669" spans="1:7" x14ac:dyDescent="0.25">
      <c r="A669">
        <f>'likvid terv'!$B$1</f>
        <v>0</v>
      </c>
      <c r="B669">
        <f>'likvid terv'!$B$66</f>
        <v>0</v>
      </c>
      <c r="C669">
        <v>2026</v>
      </c>
      <c r="D669">
        <v>8</v>
      </c>
      <c r="E669">
        <v>6</v>
      </c>
      <c r="F669">
        <f>'likvid terv'!$K$84</f>
        <v>0</v>
      </c>
      <c r="G669">
        <f>'likvid terv'!$B$2</f>
        <v>0</v>
      </c>
    </row>
    <row r="670" spans="1:7" x14ac:dyDescent="0.25">
      <c r="A670">
        <f>'likvid terv'!$B$1</f>
        <v>0</v>
      </c>
      <c r="B670">
        <f>'likvid terv'!$B$66</f>
        <v>0</v>
      </c>
      <c r="C670">
        <v>2026</v>
      </c>
      <c r="D670">
        <v>9</v>
      </c>
      <c r="E670">
        <v>6</v>
      </c>
      <c r="F670">
        <f>'likvid terv'!$L$84</f>
        <v>0</v>
      </c>
      <c r="G670">
        <f>'likvid terv'!$B$2</f>
        <v>0</v>
      </c>
    </row>
    <row r="671" spans="1:7" x14ac:dyDescent="0.25">
      <c r="A671">
        <f>'likvid terv'!$B$1</f>
        <v>0</v>
      </c>
      <c r="B671">
        <f>'likvid terv'!$B$66</f>
        <v>0</v>
      </c>
      <c r="C671">
        <v>2026</v>
      </c>
      <c r="D671">
        <v>10</v>
      </c>
      <c r="E671">
        <v>6</v>
      </c>
      <c r="F671">
        <f>'likvid terv'!$M$84</f>
        <v>0</v>
      </c>
      <c r="G671">
        <f>'likvid terv'!$B$2</f>
        <v>0</v>
      </c>
    </row>
    <row r="672" spans="1:7" x14ac:dyDescent="0.25">
      <c r="A672">
        <f>'likvid terv'!$B$1</f>
        <v>0</v>
      </c>
      <c r="B672">
        <f>'likvid terv'!$B$66</f>
        <v>0</v>
      </c>
      <c r="C672">
        <v>2026</v>
      </c>
      <c r="D672">
        <v>11</v>
      </c>
      <c r="E672">
        <v>6</v>
      </c>
      <c r="F672">
        <f>'likvid terv'!$N$84</f>
        <v>0</v>
      </c>
      <c r="G672">
        <f>'likvid terv'!$B$2</f>
        <v>0</v>
      </c>
    </row>
    <row r="673" spans="1:7" x14ac:dyDescent="0.25">
      <c r="A673">
        <f>'likvid terv'!$B$1</f>
        <v>0</v>
      </c>
      <c r="B673">
        <f>'likvid terv'!$B$66</f>
        <v>0</v>
      </c>
      <c r="C673">
        <v>2026</v>
      </c>
      <c r="D673">
        <v>12</v>
      </c>
      <c r="E673">
        <v>6</v>
      </c>
      <c r="F673">
        <f>'likvid terv'!$O$84</f>
        <v>0</v>
      </c>
      <c r="G673">
        <f>'likvid terv'!$B$2</f>
        <v>0</v>
      </c>
    </row>
    <row r="674" spans="1:7" x14ac:dyDescent="0.25">
      <c r="A674">
        <f>'likvid terv'!$B$1</f>
        <v>0</v>
      </c>
      <c r="B674">
        <f>'likvid terv'!$B$66</f>
        <v>0</v>
      </c>
      <c r="C674">
        <v>2026</v>
      </c>
      <c r="D674">
        <v>1</v>
      </c>
      <c r="E674">
        <v>7</v>
      </c>
      <c r="F674">
        <f>'likvid terv'!$D$85</f>
        <v>0</v>
      </c>
      <c r="G674">
        <f>'likvid terv'!$B$2</f>
        <v>0</v>
      </c>
    </row>
    <row r="675" spans="1:7" x14ac:dyDescent="0.25">
      <c r="A675">
        <f>'likvid terv'!$B$1</f>
        <v>0</v>
      </c>
      <c r="B675">
        <f>'likvid terv'!$B$66</f>
        <v>0</v>
      </c>
      <c r="C675">
        <v>2026</v>
      </c>
      <c r="D675">
        <v>2</v>
      </c>
      <c r="E675">
        <v>7</v>
      </c>
      <c r="F675">
        <f>'likvid terv'!$E$85</f>
        <v>0</v>
      </c>
      <c r="G675">
        <f>'likvid terv'!$B$2</f>
        <v>0</v>
      </c>
    </row>
    <row r="676" spans="1:7" x14ac:dyDescent="0.25">
      <c r="A676">
        <f>'likvid terv'!$B$1</f>
        <v>0</v>
      </c>
      <c r="B676">
        <f>'likvid terv'!$B$66</f>
        <v>0</v>
      </c>
      <c r="C676">
        <v>2026</v>
      </c>
      <c r="D676">
        <v>3</v>
      </c>
      <c r="E676">
        <v>7</v>
      </c>
      <c r="F676">
        <f>'likvid terv'!$F$85</f>
        <v>0</v>
      </c>
      <c r="G676">
        <f>'likvid terv'!$B$2</f>
        <v>0</v>
      </c>
    </row>
    <row r="677" spans="1:7" x14ac:dyDescent="0.25">
      <c r="A677">
        <f>'likvid terv'!$B$1</f>
        <v>0</v>
      </c>
      <c r="B677">
        <f>'likvid terv'!$B$66</f>
        <v>0</v>
      </c>
      <c r="C677">
        <v>2026</v>
      </c>
      <c r="D677">
        <v>4</v>
      </c>
      <c r="E677">
        <v>7</v>
      </c>
      <c r="F677">
        <f>'likvid terv'!$G$85</f>
        <v>0</v>
      </c>
      <c r="G677">
        <f>'likvid terv'!$B$2</f>
        <v>0</v>
      </c>
    </row>
    <row r="678" spans="1:7" x14ac:dyDescent="0.25">
      <c r="A678">
        <f>'likvid terv'!$B$1</f>
        <v>0</v>
      </c>
      <c r="B678">
        <f>'likvid terv'!$B$66</f>
        <v>0</v>
      </c>
      <c r="C678">
        <v>2026</v>
      </c>
      <c r="D678">
        <v>5</v>
      </c>
      <c r="E678">
        <v>7</v>
      </c>
      <c r="F678">
        <f>'likvid terv'!$H$85</f>
        <v>0</v>
      </c>
      <c r="G678">
        <f>'likvid terv'!$B$2</f>
        <v>0</v>
      </c>
    </row>
    <row r="679" spans="1:7" x14ac:dyDescent="0.25">
      <c r="A679">
        <f>'likvid terv'!$B$1</f>
        <v>0</v>
      </c>
      <c r="B679">
        <f>'likvid terv'!$B$66</f>
        <v>0</v>
      </c>
      <c r="C679">
        <v>2026</v>
      </c>
      <c r="D679">
        <v>6</v>
      </c>
      <c r="E679">
        <v>7</v>
      </c>
      <c r="F679">
        <f>'likvid terv'!$I$85</f>
        <v>0</v>
      </c>
      <c r="G679">
        <f>'likvid terv'!$B$2</f>
        <v>0</v>
      </c>
    </row>
    <row r="680" spans="1:7" x14ac:dyDescent="0.25">
      <c r="A680">
        <f>'likvid terv'!$B$1</f>
        <v>0</v>
      </c>
      <c r="B680">
        <f>'likvid terv'!$B$66</f>
        <v>0</v>
      </c>
      <c r="C680">
        <v>2026</v>
      </c>
      <c r="D680">
        <v>7</v>
      </c>
      <c r="E680">
        <v>7</v>
      </c>
      <c r="F680">
        <f>'likvid terv'!$J$85</f>
        <v>0</v>
      </c>
      <c r="G680">
        <f>'likvid terv'!$B$2</f>
        <v>0</v>
      </c>
    </row>
    <row r="681" spans="1:7" x14ac:dyDescent="0.25">
      <c r="A681">
        <f>'likvid terv'!$B$1</f>
        <v>0</v>
      </c>
      <c r="B681">
        <f>'likvid terv'!$B$66</f>
        <v>0</v>
      </c>
      <c r="C681">
        <v>2026</v>
      </c>
      <c r="D681">
        <v>8</v>
      </c>
      <c r="E681">
        <v>7</v>
      </c>
      <c r="F681">
        <f>'likvid terv'!$K$85</f>
        <v>0</v>
      </c>
      <c r="G681">
        <f>'likvid terv'!$B$2</f>
        <v>0</v>
      </c>
    </row>
    <row r="682" spans="1:7" x14ac:dyDescent="0.25">
      <c r="A682">
        <f>'likvid terv'!$B$1</f>
        <v>0</v>
      </c>
      <c r="B682">
        <f>'likvid terv'!$B$66</f>
        <v>0</v>
      </c>
      <c r="C682">
        <v>2026</v>
      </c>
      <c r="D682">
        <v>9</v>
      </c>
      <c r="E682">
        <v>7</v>
      </c>
      <c r="F682">
        <f>'likvid terv'!$L$85</f>
        <v>0</v>
      </c>
      <c r="G682">
        <f>'likvid terv'!$B$2</f>
        <v>0</v>
      </c>
    </row>
    <row r="683" spans="1:7" x14ac:dyDescent="0.25">
      <c r="A683">
        <f>'likvid terv'!$B$1</f>
        <v>0</v>
      </c>
      <c r="B683">
        <f>'likvid terv'!$B$66</f>
        <v>0</v>
      </c>
      <c r="C683">
        <v>2026</v>
      </c>
      <c r="D683">
        <v>10</v>
      </c>
      <c r="E683">
        <v>7</v>
      </c>
      <c r="F683">
        <f>'likvid terv'!$M$85</f>
        <v>0</v>
      </c>
      <c r="G683">
        <f>'likvid terv'!$B$2</f>
        <v>0</v>
      </c>
    </row>
    <row r="684" spans="1:7" x14ac:dyDescent="0.25">
      <c r="A684">
        <f>'likvid terv'!$B$1</f>
        <v>0</v>
      </c>
      <c r="B684">
        <f>'likvid terv'!$B$66</f>
        <v>0</v>
      </c>
      <c r="C684">
        <v>2026</v>
      </c>
      <c r="D684">
        <v>11</v>
      </c>
      <c r="E684">
        <v>7</v>
      </c>
      <c r="F684">
        <f>'likvid terv'!$N$85</f>
        <v>0</v>
      </c>
      <c r="G684">
        <f>'likvid terv'!$B$2</f>
        <v>0</v>
      </c>
    </row>
    <row r="685" spans="1:7" x14ac:dyDescent="0.25">
      <c r="A685">
        <f>'likvid terv'!$B$1</f>
        <v>0</v>
      </c>
      <c r="B685">
        <f>'likvid terv'!$B$66</f>
        <v>0</v>
      </c>
      <c r="C685">
        <v>2026</v>
      </c>
      <c r="D685">
        <v>12</v>
      </c>
      <c r="E685">
        <v>7</v>
      </c>
      <c r="F685">
        <f>'likvid terv'!$O$85</f>
        <v>0</v>
      </c>
      <c r="G685">
        <f>'likvid terv'!$B$2</f>
        <v>0</v>
      </c>
    </row>
    <row r="686" spans="1:7" x14ac:dyDescent="0.25">
      <c r="A686">
        <f>'likvid terv'!$B$1</f>
        <v>0</v>
      </c>
      <c r="B686">
        <f>'likvid terv'!$B$87</f>
        <v>0</v>
      </c>
      <c r="C686">
        <v>2026</v>
      </c>
      <c r="D686">
        <v>1</v>
      </c>
      <c r="E686">
        <v>8</v>
      </c>
      <c r="F686">
        <f>'likvid terv'!$D$88</f>
        <v>0</v>
      </c>
      <c r="G686">
        <f>'likvid terv'!$B$2</f>
        <v>0</v>
      </c>
    </row>
    <row r="687" spans="1:7" x14ac:dyDescent="0.25">
      <c r="A687">
        <f>'likvid terv'!$B$1</f>
        <v>0</v>
      </c>
      <c r="B687">
        <f>'likvid terv'!$B$87</f>
        <v>0</v>
      </c>
      <c r="C687">
        <v>2026</v>
      </c>
      <c r="D687">
        <v>2</v>
      </c>
      <c r="E687">
        <v>8</v>
      </c>
      <c r="F687">
        <f>'likvid terv'!$E$88</f>
        <v>0</v>
      </c>
      <c r="G687">
        <f>'likvid terv'!$B$2</f>
        <v>0</v>
      </c>
    </row>
    <row r="688" spans="1:7" x14ac:dyDescent="0.25">
      <c r="A688">
        <f>'likvid terv'!$B$1</f>
        <v>0</v>
      </c>
      <c r="B688">
        <f>'likvid terv'!$B$87</f>
        <v>0</v>
      </c>
      <c r="C688">
        <v>2026</v>
      </c>
      <c r="D688">
        <v>3</v>
      </c>
      <c r="E688">
        <v>8</v>
      </c>
      <c r="F688">
        <f>'likvid terv'!$F$88</f>
        <v>0</v>
      </c>
      <c r="G688">
        <f>'likvid terv'!$B$2</f>
        <v>0</v>
      </c>
    </row>
    <row r="689" spans="1:7" x14ac:dyDescent="0.25">
      <c r="A689">
        <f>'likvid terv'!$B$1</f>
        <v>0</v>
      </c>
      <c r="B689">
        <f>'likvid terv'!$B$87</f>
        <v>0</v>
      </c>
      <c r="C689">
        <v>2026</v>
      </c>
      <c r="D689">
        <v>4</v>
      </c>
      <c r="E689">
        <v>8</v>
      </c>
      <c r="F689">
        <f>'likvid terv'!$G$88</f>
        <v>0</v>
      </c>
      <c r="G689">
        <f>'likvid terv'!$B$2</f>
        <v>0</v>
      </c>
    </row>
    <row r="690" spans="1:7" x14ac:dyDescent="0.25">
      <c r="A690">
        <f>'likvid terv'!$B$1</f>
        <v>0</v>
      </c>
      <c r="B690">
        <f>'likvid terv'!$B$87</f>
        <v>0</v>
      </c>
      <c r="C690">
        <v>2026</v>
      </c>
      <c r="D690">
        <v>5</v>
      </c>
      <c r="E690">
        <v>8</v>
      </c>
      <c r="F690">
        <f>'likvid terv'!$H$88</f>
        <v>0</v>
      </c>
      <c r="G690">
        <f>'likvid terv'!$B$2</f>
        <v>0</v>
      </c>
    </row>
    <row r="691" spans="1:7" x14ac:dyDescent="0.25">
      <c r="A691">
        <f>'likvid terv'!$B$1</f>
        <v>0</v>
      </c>
      <c r="B691">
        <f>'likvid terv'!$B$87</f>
        <v>0</v>
      </c>
      <c r="C691">
        <v>2026</v>
      </c>
      <c r="D691">
        <v>6</v>
      </c>
      <c r="E691">
        <v>8</v>
      </c>
      <c r="F691">
        <f>'likvid terv'!$I$88</f>
        <v>0</v>
      </c>
      <c r="G691">
        <f>'likvid terv'!$B$2</f>
        <v>0</v>
      </c>
    </row>
    <row r="692" spans="1:7" x14ac:dyDescent="0.25">
      <c r="A692">
        <f>'likvid terv'!$B$1</f>
        <v>0</v>
      </c>
      <c r="B692">
        <f>'likvid terv'!$B$87</f>
        <v>0</v>
      </c>
      <c r="C692">
        <v>2026</v>
      </c>
      <c r="D692">
        <v>7</v>
      </c>
      <c r="E692">
        <v>8</v>
      </c>
      <c r="F692">
        <f>'likvid terv'!$J$88</f>
        <v>0</v>
      </c>
      <c r="G692">
        <f>'likvid terv'!$B$2</f>
        <v>0</v>
      </c>
    </row>
    <row r="693" spans="1:7" x14ac:dyDescent="0.25">
      <c r="A693">
        <f>'likvid terv'!$B$1</f>
        <v>0</v>
      </c>
      <c r="B693">
        <f>'likvid terv'!$B$87</f>
        <v>0</v>
      </c>
      <c r="C693">
        <v>2026</v>
      </c>
      <c r="D693">
        <v>8</v>
      </c>
      <c r="E693">
        <v>8</v>
      </c>
      <c r="F693">
        <f>'likvid terv'!$K$88</f>
        <v>0</v>
      </c>
      <c r="G693">
        <f>'likvid terv'!$B$2</f>
        <v>0</v>
      </c>
    </row>
    <row r="694" spans="1:7" x14ac:dyDescent="0.25">
      <c r="A694">
        <f>'likvid terv'!$B$1</f>
        <v>0</v>
      </c>
      <c r="B694">
        <f>'likvid terv'!$B$87</f>
        <v>0</v>
      </c>
      <c r="C694">
        <v>2026</v>
      </c>
      <c r="D694">
        <v>9</v>
      </c>
      <c r="E694">
        <v>8</v>
      </c>
      <c r="F694">
        <f>'likvid terv'!$L$88</f>
        <v>0</v>
      </c>
      <c r="G694">
        <f>'likvid terv'!$B$2</f>
        <v>0</v>
      </c>
    </row>
    <row r="695" spans="1:7" x14ac:dyDescent="0.25">
      <c r="A695">
        <f>'likvid terv'!$B$1</f>
        <v>0</v>
      </c>
      <c r="B695">
        <f>'likvid terv'!$B$87</f>
        <v>0</v>
      </c>
      <c r="C695">
        <v>2026</v>
      </c>
      <c r="D695">
        <v>10</v>
      </c>
      <c r="E695">
        <v>8</v>
      </c>
      <c r="F695">
        <f>'likvid terv'!$M$88</f>
        <v>0</v>
      </c>
      <c r="G695">
        <f>'likvid terv'!$B$2</f>
        <v>0</v>
      </c>
    </row>
    <row r="696" spans="1:7" x14ac:dyDescent="0.25">
      <c r="A696">
        <f>'likvid terv'!$B$1</f>
        <v>0</v>
      </c>
      <c r="B696">
        <f>'likvid terv'!$B$87</f>
        <v>0</v>
      </c>
      <c r="C696">
        <v>2026</v>
      </c>
      <c r="D696">
        <v>11</v>
      </c>
      <c r="E696">
        <v>8</v>
      </c>
      <c r="F696">
        <f>'likvid terv'!$N$88</f>
        <v>0</v>
      </c>
      <c r="G696">
        <f>'likvid terv'!$B$2</f>
        <v>0</v>
      </c>
    </row>
    <row r="697" spans="1:7" x14ac:dyDescent="0.25">
      <c r="A697">
        <f>'likvid terv'!$B$1</f>
        <v>0</v>
      </c>
      <c r="B697">
        <f>'likvid terv'!$B$87</f>
        <v>0</v>
      </c>
      <c r="C697">
        <v>2026</v>
      </c>
      <c r="D697">
        <v>12</v>
      </c>
      <c r="E697">
        <v>8</v>
      </c>
      <c r="F697">
        <f>'likvid terv'!$O$88</f>
        <v>0</v>
      </c>
      <c r="G697">
        <f>'likvid terv'!$B$2</f>
        <v>0</v>
      </c>
    </row>
    <row r="698" spans="1:7" x14ac:dyDescent="0.25">
      <c r="A698">
        <f>'likvid terv'!$B$1</f>
        <v>0</v>
      </c>
      <c r="B698">
        <f>'likvid terv'!$B$87</f>
        <v>0</v>
      </c>
      <c r="C698">
        <v>2026</v>
      </c>
      <c r="D698">
        <v>1</v>
      </c>
      <c r="E698">
        <v>9</v>
      </c>
      <c r="F698">
        <f>'likvid terv'!$D$89</f>
        <v>0</v>
      </c>
      <c r="G698">
        <f>'likvid terv'!$B$2</f>
        <v>0</v>
      </c>
    </row>
    <row r="699" spans="1:7" x14ac:dyDescent="0.25">
      <c r="A699">
        <f>'likvid terv'!$B$1</f>
        <v>0</v>
      </c>
      <c r="B699">
        <f>'likvid terv'!$B$87</f>
        <v>0</v>
      </c>
      <c r="C699">
        <v>2026</v>
      </c>
      <c r="D699">
        <v>2</v>
      </c>
      <c r="E699">
        <v>9</v>
      </c>
      <c r="F699">
        <f>'likvid terv'!$E$89</f>
        <v>0</v>
      </c>
      <c r="G699">
        <f>'likvid terv'!$B$2</f>
        <v>0</v>
      </c>
    </row>
    <row r="700" spans="1:7" x14ac:dyDescent="0.25">
      <c r="A700">
        <f>'likvid terv'!$B$1</f>
        <v>0</v>
      </c>
      <c r="B700">
        <f>'likvid terv'!$B$87</f>
        <v>0</v>
      </c>
      <c r="C700">
        <v>2026</v>
      </c>
      <c r="D700">
        <v>3</v>
      </c>
      <c r="E700">
        <v>9</v>
      </c>
      <c r="F700">
        <f>'likvid terv'!$F$89</f>
        <v>0</v>
      </c>
      <c r="G700">
        <f>'likvid terv'!$B$2</f>
        <v>0</v>
      </c>
    </row>
    <row r="701" spans="1:7" x14ac:dyDescent="0.25">
      <c r="A701">
        <f>'likvid terv'!$B$1</f>
        <v>0</v>
      </c>
      <c r="B701">
        <f>'likvid terv'!$B$87</f>
        <v>0</v>
      </c>
      <c r="C701">
        <v>2026</v>
      </c>
      <c r="D701">
        <v>4</v>
      </c>
      <c r="E701">
        <v>9</v>
      </c>
      <c r="F701">
        <f>'likvid terv'!$G$89</f>
        <v>0</v>
      </c>
      <c r="G701">
        <f>'likvid terv'!$B$2</f>
        <v>0</v>
      </c>
    </row>
    <row r="702" spans="1:7" x14ac:dyDescent="0.25">
      <c r="A702">
        <f>'likvid terv'!$B$1</f>
        <v>0</v>
      </c>
      <c r="B702">
        <f>'likvid terv'!$B$87</f>
        <v>0</v>
      </c>
      <c r="C702">
        <v>2026</v>
      </c>
      <c r="D702">
        <v>5</v>
      </c>
      <c r="E702">
        <v>9</v>
      </c>
      <c r="F702">
        <f>'likvid terv'!$H$89</f>
        <v>0</v>
      </c>
      <c r="G702">
        <f>'likvid terv'!$B$2</f>
        <v>0</v>
      </c>
    </row>
    <row r="703" spans="1:7" x14ac:dyDescent="0.25">
      <c r="A703">
        <f>'likvid terv'!$B$1</f>
        <v>0</v>
      </c>
      <c r="B703">
        <f>'likvid terv'!$B$87</f>
        <v>0</v>
      </c>
      <c r="C703">
        <v>2026</v>
      </c>
      <c r="D703">
        <v>6</v>
      </c>
      <c r="E703">
        <v>9</v>
      </c>
      <c r="F703">
        <f>'likvid terv'!$I$89</f>
        <v>0</v>
      </c>
      <c r="G703">
        <f>'likvid terv'!$B$2</f>
        <v>0</v>
      </c>
    </row>
    <row r="704" spans="1:7" x14ac:dyDescent="0.25">
      <c r="A704">
        <f>'likvid terv'!$B$1</f>
        <v>0</v>
      </c>
      <c r="B704">
        <f>'likvid terv'!$B$87</f>
        <v>0</v>
      </c>
      <c r="C704">
        <v>2026</v>
      </c>
      <c r="D704">
        <v>7</v>
      </c>
      <c r="E704">
        <v>9</v>
      </c>
      <c r="F704">
        <f>'likvid terv'!$J$89</f>
        <v>0</v>
      </c>
      <c r="G704">
        <f>'likvid terv'!$B$2</f>
        <v>0</v>
      </c>
    </row>
    <row r="705" spans="1:7" x14ac:dyDescent="0.25">
      <c r="A705">
        <f>'likvid terv'!$B$1</f>
        <v>0</v>
      </c>
      <c r="B705">
        <f>'likvid terv'!$B$87</f>
        <v>0</v>
      </c>
      <c r="C705">
        <v>2026</v>
      </c>
      <c r="D705">
        <v>8</v>
      </c>
      <c r="E705">
        <v>9</v>
      </c>
      <c r="F705">
        <f>'likvid terv'!$K$89</f>
        <v>0</v>
      </c>
      <c r="G705">
        <f>'likvid terv'!$B$2</f>
        <v>0</v>
      </c>
    </row>
    <row r="706" spans="1:7" x14ac:dyDescent="0.25">
      <c r="A706">
        <f>'likvid terv'!$B$1</f>
        <v>0</v>
      </c>
      <c r="B706">
        <f>'likvid terv'!$B$87</f>
        <v>0</v>
      </c>
      <c r="C706">
        <v>2026</v>
      </c>
      <c r="D706">
        <v>9</v>
      </c>
      <c r="E706">
        <v>9</v>
      </c>
      <c r="F706">
        <f>'likvid terv'!$L$89</f>
        <v>0</v>
      </c>
      <c r="G706">
        <f>'likvid terv'!$B$2</f>
        <v>0</v>
      </c>
    </row>
    <row r="707" spans="1:7" x14ac:dyDescent="0.25">
      <c r="A707">
        <f>'likvid terv'!$B$1</f>
        <v>0</v>
      </c>
      <c r="B707">
        <f>'likvid terv'!$B$87</f>
        <v>0</v>
      </c>
      <c r="C707">
        <v>2026</v>
      </c>
      <c r="D707">
        <v>10</v>
      </c>
      <c r="E707">
        <v>9</v>
      </c>
      <c r="F707">
        <f>'likvid terv'!$M$89</f>
        <v>0</v>
      </c>
      <c r="G707">
        <f>'likvid terv'!$B$2</f>
        <v>0</v>
      </c>
    </row>
    <row r="708" spans="1:7" x14ac:dyDescent="0.25">
      <c r="A708">
        <f>'likvid terv'!$B$1</f>
        <v>0</v>
      </c>
      <c r="B708">
        <f>'likvid terv'!$B$87</f>
        <v>0</v>
      </c>
      <c r="C708">
        <v>2026</v>
      </c>
      <c r="D708">
        <v>11</v>
      </c>
      <c r="E708">
        <v>9</v>
      </c>
      <c r="F708">
        <f>'likvid terv'!$N$89</f>
        <v>0</v>
      </c>
      <c r="G708">
        <f>'likvid terv'!$B$2</f>
        <v>0</v>
      </c>
    </row>
    <row r="709" spans="1:7" x14ac:dyDescent="0.25">
      <c r="A709">
        <f>'likvid terv'!$B$1</f>
        <v>0</v>
      </c>
      <c r="B709">
        <f>'likvid terv'!$B$87</f>
        <v>0</v>
      </c>
      <c r="C709">
        <v>2026</v>
      </c>
      <c r="D709">
        <v>12</v>
      </c>
      <c r="E709">
        <v>9</v>
      </c>
      <c r="F709">
        <f>'likvid terv'!$O$89</f>
        <v>0</v>
      </c>
      <c r="G709">
        <f>'likvid terv'!$B$2</f>
        <v>0</v>
      </c>
    </row>
    <row r="710" spans="1:7" x14ac:dyDescent="0.25">
      <c r="A710">
        <f>'likvid terv'!$B$1</f>
        <v>0</v>
      </c>
      <c r="B710">
        <f>'likvid terv'!$B$87</f>
        <v>0</v>
      </c>
      <c r="C710">
        <v>2026</v>
      </c>
      <c r="D710">
        <v>1</v>
      </c>
      <c r="E710">
        <v>10</v>
      </c>
      <c r="F710">
        <f>'likvid terv'!$D$90</f>
        <v>0</v>
      </c>
      <c r="G710">
        <f>'likvid terv'!$B$2</f>
        <v>0</v>
      </c>
    </row>
    <row r="711" spans="1:7" x14ac:dyDescent="0.25">
      <c r="A711">
        <f>'likvid terv'!$B$1</f>
        <v>0</v>
      </c>
      <c r="B711">
        <f>'likvid terv'!$B$87</f>
        <v>0</v>
      </c>
      <c r="C711">
        <v>2026</v>
      </c>
      <c r="D711">
        <v>2</v>
      </c>
      <c r="E711">
        <v>10</v>
      </c>
      <c r="F711">
        <f>'likvid terv'!$E$90</f>
        <v>0</v>
      </c>
      <c r="G711">
        <f>'likvid terv'!$B$2</f>
        <v>0</v>
      </c>
    </row>
    <row r="712" spans="1:7" x14ac:dyDescent="0.25">
      <c r="A712">
        <f>'likvid terv'!$B$1</f>
        <v>0</v>
      </c>
      <c r="B712">
        <f>'likvid terv'!$B$87</f>
        <v>0</v>
      </c>
      <c r="C712">
        <v>2026</v>
      </c>
      <c r="D712">
        <v>3</v>
      </c>
      <c r="E712">
        <v>10</v>
      </c>
      <c r="F712">
        <f>'likvid terv'!$F$90</f>
        <v>0</v>
      </c>
      <c r="G712">
        <f>'likvid terv'!$B$2</f>
        <v>0</v>
      </c>
    </row>
    <row r="713" spans="1:7" x14ac:dyDescent="0.25">
      <c r="A713">
        <f>'likvid terv'!$B$1</f>
        <v>0</v>
      </c>
      <c r="B713">
        <f>'likvid terv'!$B$87</f>
        <v>0</v>
      </c>
      <c r="C713">
        <v>2026</v>
      </c>
      <c r="D713">
        <v>4</v>
      </c>
      <c r="E713">
        <v>10</v>
      </c>
      <c r="F713">
        <f>'likvid terv'!$G$90</f>
        <v>0</v>
      </c>
      <c r="G713">
        <f>'likvid terv'!$B$2</f>
        <v>0</v>
      </c>
    </row>
    <row r="714" spans="1:7" x14ac:dyDescent="0.25">
      <c r="A714">
        <f>'likvid terv'!$B$1</f>
        <v>0</v>
      </c>
      <c r="B714">
        <f>'likvid terv'!$B$87</f>
        <v>0</v>
      </c>
      <c r="C714">
        <v>2026</v>
      </c>
      <c r="D714">
        <v>5</v>
      </c>
      <c r="E714">
        <v>10</v>
      </c>
      <c r="F714">
        <f>'likvid terv'!$H$90</f>
        <v>0</v>
      </c>
      <c r="G714">
        <f>'likvid terv'!$B$2</f>
        <v>0</v>
      </c>
    </row>
    <row r="715" spans="1:7" x14ac:dyDescent="0.25">
      <c r="A715">
        <f>'likvid terv'!$B$1</f>
        <v>0</v>
      </c>
      <c r="B715">
        <f>'likvid terv'!$B$87</f>
        <v>0</v>
      </c>
      <c r="C715">
        <v>2026</v>
      </c>
      <c r="D715">
        <v>6</v>
      </c>
      <c r="E715">
        <v>10</v>
      </c>
      <c r="F715">
        <f>'likvid terv'!$I$90</f>
        <v>0</v>
      </c>
      <c r="G715">
        <f>'likvid terv'!$B$2</f>
        <v>0</v>
      </c>
    </row>
    <row r="716" spans="1:7" x14ac:dyDescent="0.25">
      <c r="A716">
        <f>'likvid terv'!$B$1</f>
        <v>0</v>
      </c>
      <c r="B716">
        <f>'likvid terv'!$B$87</f>
        <v>0</v>
      </c>
      <c r="C716">
        <v>2026</v>
      </c>
      <c r="D716">
        <v>7</v>
      </c>
      <c r="E716">
        <v>10</v>
      </c>
      <c r="F716">
        <f>'likvid terv'!$J$90</f>
        <v>0</v>
      </c>
      <c r="G716">
        <f>'likvid terv'!$B$2</f>
        <v>0</v>
      </c>
    </row>
    <row r="717" spans="1:7" x14ac:dyDescent="0.25">
      <c r="A717">
        <f>'likvid terv'!$B$1</f>
        <v>0</v>
      </c>
      <c r="B717">
        <f>'likvid terv'!$B$87</f>
        <v>0</v>
      </c>
      <c r="C717">
        <v>2026</v>
      </c>
      <c r="D717">
        <v>8</v>
      </c>
      <c r="E717">
        <v>10</v>
      </c>
      <c r="F717">
        <f>'likvid terv'!$K$90</f>
        <v>0</v>
      </c>
      <c r="G717">
        <f>'likvid terv'!$B$2</f>
        <v>0</v>
      </c>
    </row>
    <row r="718" spans="1:7" x14ac:dyDescent="0.25">
      <c r="A718">
        <f>'likvid terv'!$B$1</f>
        <v>0</v>
      </c>
      <c r="B718">
        <f>'likvid terv'!$B$87</f>
        <v>0</v>
      </c>
      <c r="C718">
        <v>2026</v>
      </c>
      <c r="D718">
        <v>9</v>
      </c>
      <c r="E718">
        <v>10</v>
      </c>
      <c r="F718">
        <f>'likvid terv'!$L$90</f>
        <v>0</v>
      </c>
      <c r="G718">
        <f>'likvid terv'!$B$2</f>
        <v>0</v>
      </c>
    </row>
    <row r="719" spans="1:7" x14ac:dyDescent="0.25">
      <c r="A719">
        <f>'likvid terv'!$B$1</f>
        <v>0</v>
      </c>
      <c r="B719">
        <f>'likvid terv'!$B$87</f>
        <v>0</v>
      </c>
      <c r="C719">
        <v>2026</v>
      </c>
      <c r="D719">
        <v>10</v>
      </c>
      <c r="E719">
        <v>10</v>
      </c>
      <c r="F719">
        <f>'likvid terv'!$M$90</f>
        <v>0</v>
      </c>
      <c r="G719">
        <f>'likvid terv'!$B$2</f>
        <v>0</v>
      </c>
    </row>
    <row r="720" spans="1:7" x14ac:dyDescent="0.25">
      <c r="A720">
        <f>'likvid terv'!$B$1</f>
        <v>0</v>
      </c>
      <c r="B720">
        <f>'likvid terv'!$B$87</f>
        <v>0</v>
      </c>
      <c r="C720">
        <v>2026</v>
      </c>
      <c r="D720">
        <v>11</v>
      </c>
      <c r="E720">
        <v>10</v>
      </c>
      <c r="F720">
        <f>'likvid terv'!$N$90</f>
        <v>0</v>
      </c>
      <c r="G720">
        <f>'likvid terv'!$B$2</f>
        <v>0</v>
      </c>
    </row>
    <row r="721" spans="1:7" x14ac:dyDescent="0.25">
      <c r="A721">
        <f>'likvid terv'!$B$1</f>
        <v>0</v>
      </c>
      <c r="B721">
        <f>'likvid terv'!$B$87</f>
        <v>0</v>
      </c>
      <c r="C721">
        <v>2026</v>
      </c>
      <c r="D721">
        <v>12</v>
      </c>
      <c r="E721">
        <v>10</v>
      </c>
      <c r="F721">
        <f>'likvid terv'!$O$90</f>
        <v>0</v>
      </c>
      <c r="G721">
        <f>'likvid terv'!$B$2</f>
        <v>0</v>
      </c>
    </row>
    <row r="722" spans="1:7" x14ac:dyDescent="0.25">
      <c r="A722">
        <f>'likvid terv'!$B$1</f>
        <v>0</v>
      </c>
      <c r="B722">
        <f>'likvid terv'!$B$87</f>
        <v>0</v>
      </c>
      <c r="C722">
        <v>2026</v>
      </c>
      <c r="D722">
        <v>1</v>
      </c>
      <c r="E722">
        <v>1</v>
      </c>
      <c r="F722">
        <f>'likvid terv'!$D$91</f>
        <v>0</v>
      </c>
      <c r="G722">
        <f>'likvid terv'!$B$2</f>
        <v>0</v>
      </c>
    </row>
    <row r="723" spans="1:7" x14ac:dyDescent="0.25">
      <c r="A723">
        <f>'likvid terv'!$B$1</f>
        <v>0</v>
      </c>
      <c r="B723">
        <f>'likvid terv'!$B$87</f>
        <v>0</v>
      </c>
      <c r="C723">
        <v>2026</v>
      </c>
      <c r="D723">
        <v>2</v>
      </c>
      <c r="E723">
        <v>1</v>
      </c>
      <c r="F723">
        <f>'likvid terv'!$E$91</f>
        <v>0</v>
      </c>
      <c r="G723">
        <f>'likvid terv'!$B$2</f>
        <v>0</v>
      </c>
    </row>
    <row r="724" spans="1:7" x14ac:dyDescent="0.25">
      <c r="A724">
        <f>'likvid terv'!$B$1</f>
        <v>0</v>
      </c>
      <c r="B724">
        <f>'likvid terv'!$B$87</f>
        <v>0</v>
      </c>
      <c r="C724">
        <v>2026</v>
      </c>
      <c r="D724">
        <v>3</v>
      </c>
      <c r="E724">
        <v>1</v>
      </c>
      <c r="F724">
        <f>'likvid terv'!$F$91</f>
        <v>0</v>
      </c>
      <c r="G724">
        <f>'likvid terv'!$B$2</f>
        <v>0</v>
      </c>
    </row>
    <row r="725" spans="1:7" x14ac:dyDescent="0.25">
      <c r="A725">
        <f>'likvid terv'!$B$1</f>
        <v>0</v>
      </c>
      <c r="B725">
        <f>'likvid terv'!$B$87</f>
        <v>0</v>
      </c>
      <c r="C725">
        <v>2026</v>
      </c>
      <c r="D725">
        <v>4</v>
      </c>
      <c r="E725">
        <v>1</v>
      </c>
      <c r="F725">
        <f>'likvid terv'!$G$91</f>
        <v>0</v>
      </c>
      <c r="G725">
        <f>'likvid terv'!$B$2</f>
        <v>0</v>
      </c>
    </row>
    <row r="726" spans="1:7" x14ac:dyDescent="0.25">
      <c r="A726">
        <f>'likvid terv'!$B$1</f>
        <v>0</v>
      </c>
      <c r="B726">
        <f>'likvid terv'!$B$87</f>
        <v>0</v>
      </c>
      <c r="C726">
        <v>2026</v>
      </c>
      <c r="D726">
        <v>5</v>
      </c>
      <c r="E726">
        <v>1</v>
      </c>
      <c r="F726">
        <f>'likvid terv'!$H$91</f>
        <v>0</v>
      </c>
      <c r="G726">
        <f>'likvid terv'!$B$2</f>
        <v>0</v>
      </c>
    </row>
    <row r="727" spans="1:7" x14ac:dyDescent="0.25">
      <c r="A727">
        <f>'likvid terv'!$B$1</f>
        <v>0</v>
      </c>
      <c r="B727">
        <f>'likvid terv'!$B$87</f>
        <v>0</v>
      </c>
      <c r="C727">
        <v>2026</v>
      </c>
      <c r="D727">
        <v>6</v>
      </c>
      <c r="E727">
        <v>1</v>
      </c>
      <c r="F727">
        <f>'likvid terv'!$I$91</f>
        <v>0</v>
      </c>
      <c r="G727">
        <f>'likvid terv'!$B$2</f>
        <v>0</v>
      </c>
    </row>
    <row r="728" spans="1:7" x14ac:dyDescent="0.25">
      <c r="A728">
        <f>'likvid terv'!$B$1</f>
        <v>0</v>
      </c>
      <c r="B728">
        <f>'likvid terv'!$B$87</f>
        <v>0</v>
      </c>
      <c r="C728">
        <v>2026</v>
      </c>
      <c r="D728">
        <v>7</v>
      </c>
      <c r="E728">
        <v>1</v>
      </c>
      <c r="F728">
        <f>'likvid terv'!$J$91</f>
        <v>0</v>
      </c>
      <c r="G728">
        <f>'likvid terv'!$B$2</f>
        <v>0</v>
      </c>
    </row>
    <row r="729" spans="1:7" x14ac:dyDescent="0.25">
      <c r="A729">
        <f>'likvid terv'!$B$1</f>
        <v>0</v>
      </c>
      <c r="B729">
        <f>'likvid terv'!$B$87</f>
        <v>0</v>
      </c>
      <c r="C729">
        <v>2026</v>
      </c>
      <c r="D729">
        <v>8</v>
      </c>
      <c r="E729">
        <v>1</v>
      </c>
      <c r="F729">
        <f>'likvid terv'!$K$91</f>
        <v>0</v>
      </c>
      <c r="G729">
        <f>'likvid terv'!$B$2</f>
        <v>0</v>
      </c>
    </row>
    <row r="730" spans="1:7" x14ac:dyDescent="0.25">
      <c r="A730">
        <f>'likvid terv'!$B$1</f>
        <v>0</v>
      </c>
      <c r="B730">
        <f>'likvid terv'!$B$87</f>
        <v>0</v>
      </c>
      <c r="C730">
        <v>2026</v>
      </c>
      <c r="D730">
        <v>9</v>
      </c>
      <c r="E730">
        <v>1</v>
      </c>
      <c r="F730">
        <f>'likvid terv'!$L$91</f>
        <v>0</v>
      </c>
      <c r="G730">
        <f>'likvid terv'!$B$2</f>
        <v>0</v>
      </c>
    </row>
    <row r="731" spans="1:7" x14ac:dyDescent="0.25">
      <c r="A731">
        <f>'likvid terv'!$B$1</f>
        <v>0</v>
      </c>
      <c r="B731">
        <f>'likvid terv'!$B$87</f>
        <v>0</v>
      </c>
      <c r="C731">
        <v>2026</v>
      </c>
      <c r="D731">
        <v>10</v>
      </c>
      <c r="E731">
        <v>1</v>
      </c>
      <c r="F731">
        <f>'likvid terv'!$M$91</f>
        <v>0</v>
      </c>
      <c r="G731">
        <f>'likvid terv'!$B$2</f>
        <v>0</v>
      </c>
    </row>
    <row r="732" spans="1:7" x14ac:dyDescent="0.25">
      <c r="A732">
        <f>'likvid terv'!$B$1</f>
        <v>0</v>
      </c>
      <c r="B732">
        <f>'likvid terv'!$B$87</f>
        <v>0</v>
      </c>
      <c r="C732">
        <v>2026</v>
      </c>
      <c r="D732">
        <v>11</v>
      </c>
      <c r="E732">
        <v>1</v>
      </c>
      <c r="F732">
        <f>'likvid terv'!$N$91</f>
        <v>0</v>
      </c>
      <c r="G732">
        <f>'likvid terv'!$B$2</f>
        <v>0</v>
      </c>
    </row>
    <row r="733" spans="1:7" x14ac:dyDescent="0.25">
      <c r="A733">
        <f>'likvid terv'!$B$1</f>
        <v>0</v>
      </c>
      <c r="B733">
        <f>'likvid terv'!$B$87</f>
        <v>0</v>
      </c>
      <c r="C733">
        <v>2026</v>
      </c>
      <c r="D733">
        <v>12</v>
      </c>
      <c r="E733">
        <v>1</v>
      </c>
      <c r="F733">
        <f>'likvid terv'!$O$91</f>
        <v>0</v>
      </c>
      <c r="G733">
        <f>'likvid terv'!$B$2</f>
        <v>0</v>
      </c>
    </row>
    <row r="734" spans="1:7" x14ac:dyDescent="0.25">
      <c r="A734">
        <f>'likvid terv'!$B$1</f>
        <v>0</v>
      </c>
      <c r="B734">
        <f>'likvid terv'!$B$87</f>
        <v>0</v>
      </c>
      <c r="C734">
        <v>2026</v>
      </c>
      <c r="D734">
        <v>1</v>
      </c>
      <c r="E734">
        <v>2</v>
      </c>
      <c r="F734">
        <f>'likvid terv'!$D$92</f>
        <v>0</v>
      </c>
      <c r="G734">
        <f>'likvid terv'!$B$2</f>
        <v>0</v>
      </c>
    </row>
    <row r="735" spans="1:7" x14ac:dyDescent="0.25">
      <c r="A735">
        <f>'likvid terv'!$B$1</f>
        <v>0</v>
      </c>
      <c r="B735">
        <f>'likvid terv'!$B$87</f>
        <v>0</v>
      </c>
      <c r="C735">
        <v>2026</v>
      </c>
      <c r="D735">
        <v>2</v>
      </c>
      <c r="E735">
        <v>2</v>
      </c>
      <c r="F735">
        <f>'likvid terv'!$E$92</f>
        <v>0</v>
      </c>
      <c r="G735">
        <f>'likvid terv'!$B$2</f>
        <v>0</v>
      </c>
    </row>
    <row r="736" spans="1:7" x14ac:dyDescent="0.25">
      <c r="A736">
        <f>'likvid terv'!$B$1</f>
        <v>0</v>
      </c>
      <c r="B736">
        <f>'likvid terv'!$B$87</f>
        <v>0</v>
      </c>
      <c r="C736">
        <v>2026</v>
      </c>
      <c r="D736">
        <v>3</v>
      </c>
      <c r="E736">
        <v>2</v>
      </c>
      <c r="F736">
        <f>'likvid terv'!$F$92</f>
        <v>0</v>
      </c>
      <c r="G736">
        <f>'likvid terv'!$B$2</f>
        <v>0</v>
      </c>
    </row>
    <row r="737" spans="1:7" x14ac:dyDescent="0.25">
      <c r="A737">
        <f>'likvid terv'!$B$1</f>
        <v>0</v>
      </c>
      <c r="B737">
        <f>'likvid terv'!$B$87</f>
        <v>0</v>
      </c>
      <c r="C737">
        <v>2026</v>
      </c>
      <c r="D737">
        <v>4</v>
      </c>
      <c r="E737">
        <v>2</v>
      </c>
      <c r="F737">
        <f>'likvid terv'!$G$92</f>
        <v>0</v>
      </c>
      <c r="G737">
        <f>'likvid terv'!$B$2</f>
        <v>0</v>
      </c>
    </row>
    <row r="738" spans="1:7" x14ac:dyDescent="0.25">
      <c r="A738">
        <f>'likvid terv'!$B$1</f>
        <v>0</v>
      </c>
      <c r="B738">
        <f>'likvid terv'!$B$87</f>
        <v>0</v>
      </c>
      <c r="C738">
        <v>2026</v>
      </c>
      <c r="D738">
        <v>5</v>
      </c>
      <c r="E738">
        <v>2</v>
      </c>
      <c r="F738">
        <f>'likvid terv'!$H$92</f>
        <v>0</v>
      </c>
      <c r="G738">
        <f>'likvid terv'!$B$2</f>
        <v>0</v>
      </c>
    </row>
    <row r="739" spans="1:7" x14ac:dyDescent="0.25">
      <c r="A739">
        <f>'likvid terv'!$B$1</f>
        <v>0</v>
      </c>
      <c r="B739">
        <f>'likvid terv'!$B$87</f>
        <v>0</v>
      </c>
      <c r="C739">
        <v>2026</v>
      </c>
      <c r="D739">
        <v>6</v>
      </c>
      <c r="E739">
        <v>2</v>
      </c>
      <c r="F739">
        <f>'likvid terv'!$I$92</f>
        <v>0</v>
      </c>
      <c r="G739">
        <f>'likvid terv'!$B$2</f>
        <v>0</v>
      </c>
    </row>
    <row r="740" spans="1:7" x14ac:dyDescent="0.25">
      <c r="A740">
        <f>'likvid terv'!$B$1</f>
        <v>0</v>
      </c>
      <c r="B740">
        <f>'likvid terv'!$B$87</f>
        <v>0</v>
      </c>
      <c r="C740">
        <v>2026</v>
      </c>
      <c r="D740">
        <v>7</v>
      </c>
      <c r="E740">
        <v>2</v>
      </c>
      <c r="F740">
        <f>'likvid terv'!$J$92</f>
        <v>0</v>
      </c>
      <c r="G740">
        <f>'likvid terv'!$B$2</f>
        <v>0</v>
      </c>
    </row>
    <row r="741" spans="1:7" x14ac:dyDescent="0.25">
      <c r="A741">
        <f>'likvid terv'!$B$1</f>
        <v>0</v>
      </c>
      <c r="B741">
        <f>'likvid terv'!$B$87</f>
        <v>0</v>
      </c>
      <c r="C741">
        <v>2026</v>
      </c>
      <c r="D741">
        <v>8</v>
      </c>
      <c r="E741">
        <v>2</v>
      </c>
      <c r="F741">
        <f>'likvid terv'!$K$92</f>
        <v>0</v>
      </c>
      <c r="G741">
        <f>'likvid terv'!$B$2</f>
        <v>0</v>
      </c>
    </row>
    <row r="742" spans="1:7" x14ac:dyDescent="0.25">
      <c r="A742">
        <f>'likvid terv'!$B$1</f>
        <v>0</v>
      </c>
      <c r="B742">
        <f>'likvid terv'!$B$87</f>
        <v>0</v>
      </c>
      <c r="C742">
        <v>2026</v>
      </c>
      <c r="D742">
        <v>9</v>
      </c>
      <c r="E742">
        <v>2</v>
      </c>
      <c r="F742">
        <f>'likvid terv'!$L$92</f>
        <v>0</v>
      </c>
      <c r="G742">
        <f>'likvid terv'!$B$2</f>
        <v>0</v>
      </c>
    </row>
    <row r="743" spans="1:7" x14ac:dyDescent="0.25">
      <c r="A743">
        <f>'likvid terv'!$B$1</f>
        <v>0</v>
      </c>
      <c r="B743">
        <f>'likvid terv'!$B$87</f>
        <v>0</v>
      </c>
      <c r="C743">
        <v>2026</v>
      </c>
      <c r="D743">
        <v>10</v>
      </c>
      <c r="E743">
        <v>2</v>
      </c>
      <c r="F743">
        <f>'likvid terv'!$M$92</f>
        <v>0</v>
      </c>
      <c r="G743">
        <f>'likvid terv'!$B$2</f>
        <v>0</v>
      </c>
    </row>
    <row r="744" spans="1:7" x14ac:dyDescent="0.25">
      <c r="A744">
        <f>'likvid terv'!$B$1</f>
        <v>0</v>
      </c>
      <c r="B744">
        <f>'likvid terv'!$B$87</f>
        <v>0</v>
      </c>
      <c r="C744">
        <v>2026</v>
      </c>
      <c r="D744">
        <v>11</v>
      </c>
      <c r="E744">
        <v>2</v>
      </c>
      <c r="F744">
        <f>'likvid terv'!$N$92</f>
        <v>0</v>
      </c>
      <c r="G744">
        <f>'likvid terv'!$B$2</f>
        <v>0</v>
      </c>
    </row>
    <row r="745" spans="1:7" x14ac:dyDescent="0.25">
      <c r="A745">
        <f>'likvid terv'!$B$1</f>
        <v>0</v>
      </c>
      <c r="B745">
        <f>'likvid terv'!$B$87</f>
        <v>0</v>
      </c>
      <c r="C745">
        <v>2026</v>
      </c>
      <c r="D745">
        <v>12</v>
      </c>
      <c r="E745">
        <v>2</v>
      </c>
      <c r="F745">
        <f>'likvid terv'!$O$92</f>
        <v>0</v>
      </c>
      <c r="G745">
        <f>'likvid terv'!$B$2</f>
        <v>0</v>
      </c>
    </row>
    <row r="746" spans="1:7" x14ac:dyDescent="0.25">
      <c r="A746">
        <f>'likvid terv'!$B$1</f>
        <v>0</v>
      </c>
      <c r="B746">
        <f>'likvid terv'!$B$87</f>
        <v>0</v>
      </c>
      <c r="C746">
        <v>2026</v>
      </c>
      <c r="D746">
        <v>1</v>
      </c>
      <c r="E746">
        <v>3</v>
      </c>
      <c r="F746">
        <f>'likvid terv'!$D$93</f>
        <v>0</v>
      </c>
      <c r="G746">
        <f>'likvid terv'!$B$2</f>
        <v>0</v>
      </c>
    </row>
    <row r="747" spans="1:7" x14ac:dyDescent="0.25">
      <c r="A747">
        <f>'likvid terv'!$B$1</f>
        <v>0</v>
      </c>
      <c r="B747">
        <f>'likvid terv'!$B$87</f>
        <v>0</v>
      </c>
      <c r="C747">
        <v>2026</v>
      </c>
      <c r="D747">
        <v>2</v>
      </c>
      <c r="E747">
        <v>3</v>
      </c>
      <c r="F747">
        <f>'likvid terv'!$E$93</f>
        <v>0</v>
      </c>
      <c r="G747">
        <f>'likvid terv'!$B$2</f>
        <v>0</v>
      </c>
    </row>
    <row r="748" spans="1:7" x14ac:dyDescent="0.25">
      <c r="A748">
        <f>'likvid terv'!$B$1</f>
        <v>0</v>
      </c>
      <c r="B748">
        <f>'likvid terv'!$B$87</f>
        <v>0</v>
      </c>
      <c r="C748">
        <v>2026</v>
      </c>
      <c r="D748">
        <v>3</v>
      </c>
      <c r="E748">
        <v>3</v>
      </c>
      <c r="F748">
        <f>'likvid terv'!$F$93</f>
        <v>0</v>
      </c>
      <c r="G748">
        <f>'likvid terv'!$B$2</f>
        <v>0</v>
      </c>
    </row>
    <row r="749" spans="1:7" x14ac:dyDescent="0.25">
      <c r="A749">
        <f>'likvid terv'!$B$1</f>
        <v>0</v>
      </c>
      <c r="B749">
        <f>'likvid terv'!$B$87</f>
        <v>0</v>
      </c>
      <c r="C749">
        <v>2026</v>
      </c>
      <c r="D749">
        <v>4</v>
      </c>
      <c r="E749">
        <v>3</v>
      </c>
      <c r="F749">
        <f>'likvid terv'!$G$93</f>
        <v>0</v>
      </c>
      <c r="G749">
        <f>'likvid terv'!$B$2</f>
        <v>0</v>
      </c>
    </row>
    <row r="750" spans="1:7" x14ac:dyDescent="0.25">
      <c r="A750">
        <f>'likvid terv'!$B$1</f>
        <v>0</v>
      </c>
      <c r="B750">
        <f>'likvid terv'!$B$87</f>
        <v>0</v>
      </c>
      <c r="C750">
        <v>2026</v>
      </c>
      <c r="D750">
        <v>5</v>
      </c>
      <c r="E750">
        <v>3</v>
      </c>
      <c r="F750">
        <f>'likvid terv'!$H$93</f>
        <v>0</v>
      </c>
      <c r="G750">
        <f>'likvid terv'!$B$2</f>
        <v>0</v>
      </c>
    </row>
    <row r="751" spans="1:7" x14ac:dyDescent="0.25">
      <c r="A751">
        <f>'likvid terv'!$B$1</f>
        <v>0</v>
      </c>
      <c r="B751">
        <f>'likvid terv'!$B$87</f>
        <v>0</v>
      </c>
      <c r="C751">
        <v>2026</v>
      </c>
      <c r="D751">
        <v>6</v>
      </c>
      <c r="E751">
        <v>3</v>
      </c>
      <c r="F751">
        <f>'likvid terv'!$I$93</f>
        <v>0</v>
      </c>
      <c r="G751">
        <f>'likvid terv'!$B$2</f>
        <v>0</v>
      </c>
    </row>
    <row r="752" spans="1:7" x14ac:dyDescent="0.25">
      <c r="A752">
        <f>'likvid terv'!$B$1</f>
        <v>0</v>
      </c>
      <c r="B752">
        <f>'likvid terv'!$B$87</f>
        <v>0</v>
      </c>
      <c r="C752">
        <v>2026</v>
      </c>
      <c r="D752">
        <v>7</v>
      </c>
      <c r="E752">
        <v>3</v>
      </c>
      <c r="F752">
        <f>'likvid terv'!$J$93</f>
        <v>0</v>
      </c>
      <c r="G752">
        <f>'likvid terv'!$B$2</f>
        <v>0</v>
      </c>
    </row>
    <row r="753" spans="1:7" x14ac:dyDescent="0.25">
      <c r="A753">
        <f>'likvid terv'!$B$1</f>
        <v>0</v>
      </c>
      <c r="B753">
        <f>'likvid terv'!$B$87</f>
        <v>0</v>
      </c>
      <c r="C753">
        <v>2026</v>
      </c>
      <c r="D753">
        <v>8</v>
      </c>
      <c r="E753">
        <v>3</v>
      </c>
      <c r="F753">
        <f>'likvid terv'!$K$93</f>
        <v>0</v>
      </c>
      <c r="G753">
        <f>'likvid terv'!$B$2</f>
        <v>0</v>
      </c>
    </row>
    <row r="754" spans="1:7" x14ac:dyDescent="0.25">
      <c r="A754">
        <f>'likvid terv'!$B$1</f>
        <v>0</v>
      </c>
      <c r="B754">
        <f>'likvid terv'!$B$87</f>
        <v>0</v>
      </c>
      <c r="C754">
        <v>2026</v>
      </c>
      <c r="D754">
        <v>9</v>
      </c>
      <c r="E754">
        <v>3</v>
      </c>
      <c r="F754">
        <f>'likvid terv'!$L$93</f>
        <v>0</v>
      </c>
      <c r="G754">
        <f>'likvid terv'!$B$2</f>
        <v>0</v>
      </c>
    </row>
    <row r="755" spans="1:7" x14ac:dyDescent="0.25">
      <c r="A755">
        <f>'likvid terv'!$B$1</f>
        <v>0</v>
      </c>
      <c r="B755">
        <f>'likvid terv'!$B$87</f>
        <v>0</v>
      </c>
      <c r="C755">
        <v>2026</v>
      </c>
      <c r="D755">
        <v>10</v>
      </c>
      <c r="E755">
        <v>3</v>
      </c>
      <c r="F755">
        <f>'likvid terv'!$M$93</f>
        <v>0</v>
      </c>
      <c r="G755">
        <f>'likvid terv'!$B$2</f>
        <v>0</v>
      </c>
    </row>
    <row r="756" spans="1:7" x14ac:dyDescent="0.25">
      <c r="A756">
        <f>'likvid terv'!$B$1</f>
        <v>0</v>
      </c>
      <c r="B756">
        <f>'likvid terv'!$B$87</f>
        <v>0</v>
      </c>
      <c r="C756">
        <v>2026</v>
      </c>
      <c r="D756">
        <v>11</v>
      </c>
      <c r="E756">
        <v>3</v>
      </c>
      <c r="F756">
        <f>'likvid terv'!$N$93</f>
        <v>0</v>
      </c>
      <c r="G756">
        <f>'likvid terv'!$B$2</f>
        <v>0</v>
      </c>
    </row>
    <row r="757" spans="1:7" x14ac:dyDescent="0.25">
      <c r="A757">
        <f>'likvid terv'!$B$1</f>
        <v>0</v>
      </c>
      <c r="B757">
        <f>'likvid terv'!$B$87</f>
        <v>0</v>
      </c>
      <c r="C757">
        <v>2026</v>
      </c>
      <c r="D757">
        <v>12</v>
      </c>
      <c r="E757">
        <v>3</v>
      </c>
      <c r="F757">
        <f>'likvid terv'!$O$93</f>
        <v>0</v>
      </c>
      <c r="G757">
        <f>'likvid terv'!$B$2</f>
        <v>0</v>
      </c>
    </row>
    <row r="758" spans="1:7" x14ac:dyDescent="0.25">
      <c r="A758">
        <f>'likvid terv'!$B$1</f>
        <v>0</v>
      </c>
      <c r="B758">
        <f>'likvid terv'!$B$87</f>
        <v>0</v>
      </c>
      <c r="C758">
        <v>2026</v>
      </c>
      <c r="D758">
        <v>1</v>
      </c>
      <c r="E758">
        <v>4</v>
      </c>
      <c r="F758">
        <f>'likvid terv'!$D$94</f>
        <v>0</v>
      </c>
      <c r="G758">
        <f>'likvid terv'!$B$2</f>
        <v>0</v>
      </c>
    </row>
    <row r="759" spans="1:7" x14ac:dyDescent="0.25">
      <c r="A759">
        <f>'likvid terv'!$B$1</f>
        <v>0</v>
      </c>
      <c r="B759">
        <f>'likvid terv'!$B$87</f>
        <v>0</v>
      </c>
      <c r="C759">
        <v>2026</v>
      </c>
      <c r="D759">
        <v>2</v>
      </c>
      <c r="E759">
        <v>4</v>
      </c>
      <c r="F759">
        <f>'likvid terv'!$E$94</f>
        <v>0</v>
      </c>
      <c r="G759">
        <f>'likvid terv'!$B$2</f>
        <v>0</v>
      </c>
    </row>
    <row r="760" spans="1:7" x14ac:dyDescent="0.25">
      <c r="A760">
        <f>'likvid terv'!$B$1</f>
        <v>0</v>
      </c>
      <c r="B760">
        <f>'likvid terv'!$B$87</f>
        <v>0</v>
      </c>
      <c r="C760">
        <v>2026</v>
      </c>
      <c r="D760">
        <v>3</v>
      </c>
      <c r="E760">
        <v>4</v>
      </c>
      <c r="F760">
        <f>'likvid terv'!$F$94</f>
        <v>0</v>
      </c>
      <c r="G760">
        <f>'likvid terv'!$B$2</f>
        <v>0</v>
      </c>
    </row>
    <row r="761" spans="1:7" x14ac:dyDescent="0.25">
      <c r="A761">
        <f>'likvid terv'!$B$1</f>
        <v>0</v>
      </c>
      <c r="B761">
        <f>'likvid terv'!$B$87</f>
        <v>0</v>
      </c>
      <c r="C761">
        <v>2026</v>
      </c>
      <c r="D761">
        <v>4</v>
      </c>
      <c r="E761">
        <v>4</v>
      </c>
      <c r="F761">
        <f>'likvid terv'!$G$94</f>
        <v>0</v>
      </c>
      <c r="G761">
        <f>'likvid terv'!$B$2</f>
        <v>0</v>
      </c>
    </row>
    <row r="762" spans="1:7" x14ac:dyDescent="0.25">
      <c r="A762">
        <f>'likvid terv'!$B$1</f>
        <v>0</v>
      </c>
      <c r="B762">
        <f>'likvid terv'!$B$87</f>
        <v>0</v>
      </c>
      <c r="C762">
        <v>2026</v>
      </c>
      <c r="D762">
        <v>5</v>
      </c>
      <c r="E762">
        <v>4</v>
      </c>
      <c r="F762">
        <f>'likvid terv'!$H$94</f>
        <v>0</v>
      </c>
      <c r="G762">
        <f>'likvid terv'!$B$2</f>
        <v>0</v>
      </c>
    </row>
    <row r="763" spans="1:7" x14ac:dyDescent="0.25">
      <c r="A763">
        <f>'likvid terv'!$B$1</f>
        <v>0</v>
      </c>
      <c r="B763">
        <f>'likvid terv'!$B$87</f>
        <v>0</v>
      </c>
      <c r="C763">
        <v>2026</v>
      </c>
      <c r="D763">
        <v>6</v>
      </c>
      <c r="E763">
        <v>4</v>
      </c>
      <c r="F763">
        <f>'likvid terv'!$I$94</f>
        <v>0</v>
      </c>
      <c r="G763">
        <f>'likvid terv'!$B$2</f>
        <v>0</v>
      </c>
    </row>
    <row r="764" spans="1:7" x14ac:dyDescent="0.25">
      <c r="A764">
        <f>'likvid terv'!$B$1</f>
        <v>0</v>
      </c>
      <c r="B764">
        <f>'likvid terv'!$B$87</f>
        <v>0</v>
      </c>
      <c r="C764">
        <v>2026</v>
      </c>
      <c r="D764">
        <v>7</v>
      </c>
      <c r="E764">
        <v>4</v>
      </c>
      <c r="F764">
        <f>'likvid terv'!$J$94</f>
        <v>0</v>
      </c>
      <c r="G764">
        <f>'likvid terv'!$B$2</f>
        <v>0</v>
      </c>
    </row>
    <row r="765" spans="1:7" x14ac:dyDescent="0.25">
      <c r="A765">
        <f>'likvid terv'!$B$1</f>
        <v>0</v>
      </c>
      <c r="B765">
        <f>'likvid terv'!$B$87</f>
        <v>0</v>
      </c>
      <c r="C765">
        <v>2026</v>
      </c>
      <c r="D765">
        <v>8</v>
      </c>
      <c r="E765">
        <v>4</v>
      </c>
      <c r="F765">
        <f>'likvid terv'!$K$94</f>
        <v>0</v>
      </c>
      <c r="G765">
        <f>'likvid terv'!$B$2</f>
        <v>0</v>
      </c>
    </row>
    <row r="766" spans="1:7" x14ac:dyDescent="0.25">
      <c r="A766">
        <f>'likvid terv'!$B$1</f>
        <v>0</v>
      </c>
      <c r="B766">
        <f>'likvid terv'!$B$87</f>
        <v>0</v>
      </c>
      <c r="C766">
        <v>2026</v>
      </c>
      <c r="D766">
        <v>9</v>
      </c>
      <c r="E766">
        <v>4</v>
      </c>
      <c r="F766">
        <f>'likvid terv'!$L$94</f>
        <v>0</v>
      </c>
      <c r="G766">
        <f>'likvid terv'!$B$2</f>
        <v>0</v>
      </c>
    </row>
    <row r="767" spans="1:7" x14ac:dyDescent="0.25">
      <c r="A767">
        <f>'likvid terv'!$B$1</f>
        <v>0</v>
      </c>
      <c r="B767">
        <f>'likvid terv'!$B$87</f>
        <v>0</v>
      </c>
      <c r="C767">
        <v>2026</v>
      </c>
      <c r="D767">
        <v>10</v>
      </c>
      <c r="E767">
        <v>4</v>
      </c>
      <c r="F767">
        <f>'likvid terv'!$M$94</f>
        <v>0</v>
      </c>
      <c r="G767">
        <f>'likvid terv'!$B$2</f>
        <v>0</v>
      </c>
    </row>
    <row r="768" spans="1:7" x14ac:dyDescent="0.25">
      <c r="A768">
        <f>'likvid terv'!$B$1</f>
        <v>0</v>
      </c>
      <c r="B768">
        <f>'likvid terv'!$B$87</f>
        <v>0</v>
      </c>
      <c r="C768">
        <v>2026</v>
      </c>
      <c r="D768">
        <v>11</v>
      </c>
      <c r="E768">
        <v>4</v>
      </c>
      <c r="F768">
        <f>'likvid terv'!$N$94</f>
        <v>0</v>
      </c>
      <c r="G768">
        <f>'likvid terv'!$B$2</f>
        <v>0</v>
      </c>
    </row>
    <row r="769" spans="1:7" x14ac:dyDescent="0.25">
      <c r="A769">
        <f>'likvid terv'!$B$1</f>
        <v>0</v>
      </c>
      <c r="B769">
        <f>'likvid terv'!$B$87</f>
        <v>0</v>
      </c>
      <c r="C769">
        <v>2026</v>
      </c>
      <c r="D769">
        <v>12</v>
      </c>
      <c r="E769">
        <v>4</v>
      </c>
      <c r="F769">
        <f>'likvid terv'!$O$94</f>
        <v>0</v>
      </c>
      <c r="G769">
        <f>'likvid terv'!$B$2</f>
        <v>0</v>
      </c>
    </row>
    <row r="770" spans="1:7" x14ac:dyDescent="0.25">
      <c r="A770">
        <f>'likvid terv'!$B$1</f>
        <v>0</v>
      </c>
      <c r="B770">
        <f>'likvid terv'!$B$87</f>
        <v>0</v>
      </c>
      <c r="C770">
        <v>2026</v>
      </c>
      <c r="D770">
        <v>1</v>
      </c>
      <c r="E770">
        <v>5</v>
      </c>
      <c r="F770">
        <f>'likvid terv'!$D$95</f>
        <v>0</v>
      </c>
      <c r="G770">
        <f>'likvid terv'!$B$2</f>
        <v>0</v>
      </c>
    </row>
    <row r="771" spans="1:7" x14ac:dyDescent="0.25">
      <c r="A771">
        <f>'likvid terv'!$B$1</f>
        <v>0</v>
      </c>
      <c r="B771">
        <f>'likvid terv'!$B$87</f>
        <v>0</v>
      </c>
      <c r="C771">
        <v>2026</v>
      </c>
      <c r="D771">
        <v>2</v>
      </c>
      <c r="E771">
        <v>5</v>
      </c>
      <c r="F771">
        <f>'likvid terv'!$E$95</f>
        <v>0</v>
      </c>
      <c r="G771">
        <f>'likvid terv'!$B$2</f>
        <v>0</v>
      </c>
    </row>
    <row r="772" spans="1:7" x14ac:dyDescent="0.25">
      <c r="A772">
        <f>'likvid terv'!$B$1</f>
        <v>0</v>
      </c>
      <c r="B772">
        <f>'likvid terv'!$B$87</f>
        <v>0</v>
      </c>
      <c r="C772">
        <v>2026</v>
      </c>
      <c r="D772">
        <v>3</v>
      </c>
      <c r="E772">
        <v>5</v>
      </c>
      <c r="F772">
        <f>'likvid terv'!$F$95</f>
        <v>0</v>
      </c>
      <c r="G772">
        <f>'likvid terv'!$B$2</f>
        <v>0</v>
      </c>
    </row>
    <row r="773" spans="1:7" x14ac:dyDescent="0.25">
      <c r="A773">
        <f>'likvid terv'!$B$1</f>
        <v>0</v>
      </c>
      <c r="B773">
        <f>'likvid terv'!$B$87</f>
        <v>0</v>
      </c>
      <c r="C773">
        <v>2026</v>
      </c>
      <c r="D773">
        <v>4</v>
      </c>
      <c r="E773">
        <v>5</v>
      </c>
      <c r="F773">
        <f>'likvid terv'!$G$95</f>
        <v>0</v>
      </c>
      <c r="G773">
        <f>'likvid terv'!$B$2</f>
        <v>0</v>
      </c>
    </row>
    <row r="774" spans="1:7" x14ac:dyDescent="0.25">
      <c r="A774">
        <f>'likvid terv'!$B$1</f>
        <v>0</v>
      </c>
      <c r="B774">
        <f>'likvid terv'!$B$87</f>
        <v>0</v>
      </c>
      <c r="C774">
        <v>2026</v>
      </c>
      <c r="D774">
        <v>5</v>
      </c>
      <c r="E774">
        <v>5</v>
      </c>
      <c r="F774">
        <f>'likvid terv'!$H$95</f>
        <v>0</v>
      </c>
      <c r="G774">
        <f>'likvid terv'!$B$2</f>
        <v>0</v>
      </c>
    </row>
    <row r="775" spans="1:7" x14ac:dyDescent="0.25">
      <c r="A775">
        <f>'likvid terv'!$B$1</f>
        <v>0</v>
      </c>
      <c r="B775">
        <f>'likvid terv'!$B$87</f>
        <v>0</v>
      </c>
      <c r="C775">
        <v>2026</v>
      </c>
      <c r="D775">
        <v>6</v>
      </c>
      <c r="E775">
        <v>5</v>
      </c>
      <c r="F775">
        <f>'likvid terv'!$I$95</f>
        <v>0</v>
      </c>
      <c r="G775">
        <f>'likvid terv'!$B$2</f>
        <v>0</v>
      </c>
    </row>
    <row r="776" spans="1:7" x14ac:dyDescent="0.25">
      <c r="A776">
        <f>'likvid terv'!$B$1</f>
        <v>0</v>
      </c>
      <c r="B776">
        <f>'likvid terv'!$B$87</f>
        <v>0</v>
      </c>
      <c r="C776">
        <v>2026</v>
      </c>
      <c r="D776">
        <v>7</v>
      </c>
      <c r="E776">
        <v>5</v>
      </c>
      <c r="F776">
        <f>'likvid terv'!$J$95</f>
        <v>0</v>
      </c>
      <c r="G776">
        <f>'likvid terv'!$B$2</f>
        <v>0</v>
      </c>
    </row>
    <row r="777" spans="1:7" x14ac:dyDescent="0.25">
      <c r="A777">
        <f>'likvid terv'!$B$1</f>
        <v>0</v>
      </c>
      <c r="B777">
        <f>'likvid terv'!$B$87</f>
        <v>0</v>
      </c>
      <c r="C777">
        <v>2026</v>
      </c>
      <c r="D777">
        <v>8</v>
      </c>
      <c r="E777">
        <v>5</v>
      </c>
      <c r="F777">
        <f>'likvid terv'!$K$95</f>
        <v>0</v>
      </c>
      <c r="G777">
        <f>'likvid terv'!$B$2</f>
        <v>0</v>
      </c>
    </row>
    <row r="778" spans="1:7" x14ac:dyDescent="0.25">
      <c r="A778">
        <f>'likvid terv'!$B$1</f>
        <v>0</v>
      </c>
      <c r="B778">
        <f>'likvid terv'!$B$87</f>
        <v>0</v>
      </c>
      <c r="C778">
        <v>2026</v>
      </c>
      <c r="D778">
        <v>9</v>
      </c>
      <c r="E778">
        <v>5</v>
      </c>
      <c r="F778">
        <f>'likvid terv'!$L$95</f>
        <v>0</v>
      </c>
      <c r="G778">
        <f>'likvid terv'!$B$2</f>
        <v>0</v>
      </c>
    </row>
    <row r="779" spans="1:7" x14ac:dyDescent="0.25">
      <c r="A779">
        <f>'likvid terv'!$B$1</f>
        <v>0</v>
      </c>
      <c r="B779">
        <f>'likvid terv'!$B$87</f>
        <v>0</v>
      </c>
      <c r="C779">
        <v>2026</v>
      </c>
      <c r="D779">
        <v>10</v>
      </c>
      <c r="E779">
        <v>5</v>
      </c>
      <c r="F779">
        <f>'likvid terv'!$M$95</f>
        <v>0</v>
      </c>
      <c r="G779">
        <f>'likvid terv'!$B$2</f>
        <v>0</v>
      </c>
    </row>
    <row r="780" spans="1:7" x14ac:dyDescent="0.25">
      <c r="A780">
        <f>'likvid terv'!$B$1</f>
        <v>0</v>
      </c>
      <c r="B780">
        <f>'likvid terv'!$B$87</f>
        <v>0</v>
      </c>
      <c r="C780">
        <v>2026</v>
      </c>
      <c r="D780">
        <v>11</v>
      </c>
      <c r="E780">
        <v>5</v>
      </c>
      <c r="F780">
        <f>'likvid terv'!$N$95</f>
        <v>0</v>
      </c>
      <c r="G780">
        <f>'likvid terv'!$B$2</f>
        <v>0</v>
      </c>
    </row>
    <row r="781" spans="1:7" x14ac:dyDescent="0.25">
      <c r="A781">
        <f>'likvid terv'!$B$1</f>
        <v>0</v>
      </c>
      <c r="B781">
        <f>'likvid terv'!$B$87</f>
        <v>0</v>
      </c>
      <c r="C781">
        <v>2026</v>
      </c>
      <c r="D781">
        <v>12</v>
      </c>
      <c r="E781">
        <v>5</v>
      </c>
      <c r="F781">
        <f>'likvid terv'!$O$95</f>
        <v>0</v>
      </c>
      <c r="G781">
        <f>'likvid terv'!$B$2</f>
        <v>0</v>
      </c>
    </row>
    <row r="782" spans="1:7" x14ac:dyDescent="0.25">
      <c r="A782">
        <f>'likvid terv'!$B$1</f>
        <v>0</v>
      </c>
      <c r="B782">
        <f>'likvid terv'!$B$87</f>
        <v>0</v>
      </c>
      <c r="C782">
        <v>2026</v>
      </c>
      <c r="D782">
        <v>1</v>
      </c>
      <c r="E782">
        <v>11</v>
      </c>
      <c r="F782">
        <f>'likvid terv'!$D$96</f>
        <v>0</v>
      </c>
      <c r="G782">
        <f>'likvid terv'!$B$2</f>
        <v>0</v>
      </c>
    </row>
    <row r="783" spans="1:7" x14ac:dyDescent="0.25">
      <c r="A783">
        <f>'likvid terv'!$B$1</f>
        <v>0</v>
      </c>
      <c r="B783">
        <f>'likvid terv'!$B$87</f>
        <v>0</v>
      </c>
      <c r="C783">
        <v>2026</v>
      </c>
      <c r="D783">
        <v>2</v>
      </c>
      <c r="E783">
        <v>11</v>
      </c>
      <c r="F783">
        <f>'likvid terv'!$E$96</f>
        <v>0</v>
      </c>
      <c r="G783">
        <f>'likvid terv'!$B$2</f>
        <v>0</v>
      </c>
    </row>
    <row r="784" spans="1:7" x14ac:dyDescent="0.25">
      <c r="A784">
        <f>'likvid terv'!$B$1</f>
        <v>0</v>
      </c>
      <c r="B784">
        <f>'likvid terv'!$B$87</f>
        <v>0</v>
      </c>
      <c r="C784">
        <v>2026</v>
      </c>
      <c r="D784">
        <v>3</v>
      </c>
      <c r="E784">
        <v>11</v>
      </c>
      <c r="F784">
        <f>'likvid terv'!$F$96</f>
        <v>0</v>
      </c>
      <c r="G784">
        <f>'likvid terv'!$B$2</f>
        <v>0</v>
      </c>
    </row>
    <row r="785" spans="1:7" x14ac:dyDescent="0.25">
      <c r="A785">
        <f>'likvid terv'!$B$1</f>
        <v>0</v>
      </c>
      <c r="B785">
        <f>'likvid terv'!$B$87</f>
        <v>0</v>
      </c>
      <c r="C785">
        <v>2026</v>
      </c>
      <c r="D785">
        <v>4</v>
      </c>
      <c r="E785">
        <v>11</v>
      </c>
      <c r="F785">
        <f>'likvid terv'!$G$96</f>
        <v>0</v>
      </c>
      <c r="G785">
        <f>'likvid terv'!$B$2</f>
        <v>0</v>
      </c>
    </row>
    <row r="786" spans="1:7" x14ac:dyDescent="0.25">
      <c r="A786">
        <f>'likvid terv'!$B$1</f>
        <v>0</v>
      </c>
      <c r="B786">
        <f>'likvid terv'!$B$87</f>
        <v>0</v>
      </c>
      <c r="C786">
        <v>2026</v>
      </c>
      <c r="D786">
        <v>5</v>
      </c>
      <c r="E786">
        <v>11</v>
      </c>
      <c r="F786">
        <f>'likvid terv'!$H$96</f>
        <v>0</v>
      </c>
      <c r="G786">
        <f>'likvid terv'!$B$2</f>
        <v>0</v>
      </c>
    </row>
    <row r="787" spans="1:7" x14ac:dyDescent="0.25">
      <c r="A787">
        <f>'likvid terv'!$B$1</f>
        <v>0</v>
      </c>
      <c r="B787">
        <f>'likvid terv'!$B$87</f>
        <v>0</v>
      </c>
      <c r="C787">
        <v>2026</v>
      </c>
      <c r="D787">
        <v>6</v>
      </c>
      <c r="E787">
        <v>11</v>
      </c>
      <c r="F787">
        <f>'likvid terv'!$I$96</f>
        <v>0</v>
      </c>
      <c r="G787">
        <f>'likvid terv'!$B$2</f>
        <v>0</v>
      </c>
    </row>
    <row r="788" spans="1:7" x14ac:dyDescent="0.25">
      <c r="A788">
        <f>'likvid terv'!$B$1</f>
        <v>0</v>
      </c>
      <c r="B788">
        <f>'likvid terv'!$B$87</f>
        <v>0</v>
      </c>
      <c r="C788">
        <v>2026</v>
      </c>
      <c r="D788">
        <v>7</v>
      </c>
      <c r="E788">
        <v>11</v>
      </c>
      <c r="F788">
        <f>'likvid terv'!$J$96</f>
        <v>0</v>
      </c>
      <c r="G788">
        <f>'likvid terv'!$B$2</f>
        <v>0</v>
      </c>
    </row>
    <row r="789" spans="1:7" x14ac:dyDescent="0.25">
      <c r="A789">
        <f>'likvid terv'!$B$1</f>
        <v>0</v>
      </c>
      <c r="B789">
        <f>'likvid terv'!$B$87</f>
        <v>0</v>
      </c>
      <c r="C789">
        <v>2026</v>
      </c>
      <c r="D789">
        <v>8</v>
      </c>
      <c r="E789">
        <v>11</v>
      </c>
      <c r="F789">
        <f>'likvid terv'!$K$96</f>
        <v>0</v>
      </c>
      <c r="G789">
        <f>'likvid terv'!$B$2</f>
        <v>0</v>
      </c>
    </row>
    <row r="790" spans="1:7" x14ac:dyDescent="0.25">
      <c r="A790">
        <f>'likvid terv'!$B$1</f>
        <v>0</v>
      </c>
      <c r="B790">
        <f>'likvid terv'!$B$87</f>
        <v>0</v>
      </c>
      <c r="C790">
        <v>2026</v>
      </c>
      <c r="D790">
        <v>9</v>
      </c>
      <c r="E790">
        <v>11</v>
      </c>
      <c r="F790">
        <f>'likvid terv'!$L$96</f>
        <v>0</v>
      </c>
      <c r="G790">
        <f>'likvid terv'!$B$2</f>
        <v>0</v>
      </c>
    </row>
    <row r="791" spans="1:7" x14ac:dyDescent="0.25">
      <c r="A791">
        <f>'likvid terv'!$B$1</f>
        <v>0</v>
      </c>
      <c r="B791">
        <f>'likvid terv'!$B$87</f>
        <v>0</v>
      </c>
      <c r="C791">
        <v>2026</v>
      </c>
      <c r="D791">
        <v>10</v>
      </c>
      <c r="E791">
        <v>11</v>
      </c>
      <c r="F791">
        <f>'likvid terv'!$M$96</f>
        <v>0</v>
      </c>
      <c r="G791">
        <f>'likvid terv'!$B$2</f>
        <v>0</v>
      </c>
    </row>
    <row r="792" spans="1:7" x14ac:dyDescent="0.25">
      <c r="A792">
        <f>'likvid terv'!$B$1</f>
        <v>0</v>
      </c>
      <c r="B792">
        <f>'likvid terv'!$B$87</f>
        <v>0</v>
      </c>
      <c r="C792">
        <v>2026</v>
      </c>
      <c r="D792">
        <v>11</v>
      </c>
      <c r="E792">
        <v>11</v>
      </c>
      <c r="F792">
        <f>'likvid terv'!$N$96</f>
        <v>0</v>
      </c>
      <c r="G792">
        <f>'likvid terv'!$B$2</f>
        <v>0</v>
      </c>
    </row>
    <row r="793" spans="1:7" x14ac:dyDescent="0.25">
      <c r="A793">
        <f>'likvid terv'!$B$1</f>
        <v>0</v>
      </c>
      <c r="B793">
        <f>'likvid terv'!$B$87</f>
        <v>0</v>
      </c>
      <c r="C793">
        <v>2026</v>
      </c>
      <c r="D793">
        <v>12</v>
      </c>
      <c r="E793">
        <v>11</v>
      </c>
      <c r="F793">
        <f>'likvid terv'!$O$96</f>
        <v>0</v>
      </c>
      <c r="G793">
        <f>'likvid terv'!$B$2</f>
        <v>0</v>
      </c>
    </row>
    <row r="794" spans="1:7" x14ac:dyDescent="0.25">
      <c r="A794">
        <f>'likvid terv'!$B$1</f>
        <v>0</v>
      </c>
      <c r="B794">
        <f>'likvid terv'!$B$87</f>
        <v>0</v>
      </c>
      <c r="C794">
        <v>2026</v>
      </c>
      <c r="D794">
        <v>1</v>
      </c>
      <c r="E794">
        <v>12</v>
      </c>
      <c r="F794">
        <f>'likvid terv'!$D$97</f>
        <v>0</v>
      </c>
      <c r="G794">
        <f>'likvid terv'!$B$2</f>
        <v>0</v>
      </c>
    </row>
    <row r="795" spans="1:7" x14ac:dyDescent="0.25">
      <c r="A795">
        <f>'likvid terv'!$B$1</f>
        <v>0</v>
      </c>
      <c r="B795">
        <f>'likvid terv'!$B$87</f>
        <v>0</v>
      </c>
      <c r="C795">
        <v>2026</v>
      </c>
      <c r="D795">
        <v>2</v>
      </c>
      <c r="E795">
        <v>12</v>
      </c>
      <c r="F795">
        <f>'likvid terv'!$E$97</f>
        <v>0</v>
      </c>
      <c r="G795">
        <f>'likvid terv'!$B$2</f>
        <v>0</v>
      </c>
    </row>
    <row r="796" spans="1:7" x14ac:dyDescent="0.25">
      <c r="A796">
        <f>'likvid terv'!$B$1</f>
        <v>0</v>
      </c>
      <c r="B796">
        <f>'likvid terv'!$B$87</f>
        <v>0</v>
      </c>
      <c r="C796">
        <v>2026</v>
      </c>
      <c r="D796">
        <v>3</v>
      </c>
      <c r="E796">
        <v>12</v>
      </c>
      <c r="F796">
        <f>'likvid terv'!$F$97</f>
        <v>0</v>
      </c>
      <c r="G796">
        <f>'likvid terv'!$B$2</f>
        <v>0</v>
      </c>
    </row>
    <row r="797" spans="1:7" x14ac:dyDescent="0.25">
      <c r="A797">
        <f>'likvid terv'!$B$1</f>
        <v>0</v>
      </c>
      <c r="B797">
        <f>'likvid terv'!$B$87</f>
        <v>0</v>
      </c>
      <c r="C797">
        <v>2026</v>
      </c>
      <c r="D797">
        <v>4</v>
      </c>
      <c r="E797">
        <v>12</v>
      </c>
      <c r="F797">
        <f>'likvid terv'!$G$97</f>
        <v>0</v>
      </c>
      <c r="G797">
        <f>'likvid terv'!$B$2</f>
        <v>0</v>
      </c>
    </row>
    <row r="798" spans="1:7" x14ac:dyDescent="0.25">
      <c r="A798">
        <f>'likvid terv'!$B$1</f>
        <v>0</v>
      </c>
      <c r="B798">
        <f>'likvid terv'!$B$87</f>
        <v>0</v>
      </c>
      <c r="C798">
        <v>2026</v>
      </c>
      <c r="D798">
        <v>5</v>
      </c>
      <c r="E798">
        <v>12</v>
      </c>
      <c r="F798">
        <f>'likvid terv'!$H$97</f>
        <v>0</v>
      </c>
      <c r="G798">
        <f>'likvid terv'!$B$2</f>
        <v>0</v>
      </c>
    </row>
    <row r="799" spans="1:7" x14ac:dyDescent="0.25">
      <c r="A799">
        <f>'likvid terv'!$B$1</f>
        <v>0</v>
      </c>
      <c r="B799">
        <f>'likvid terv'!$B$87</f>
        <v>0</v>
      </c>
      <c r="C799">
        <v>2026</v>
      </c>
      <c r="D799">
        <v>6</v>
      </c>
      <c r="E799">
        <v>12</v>
      </c>
      <c r="F799">
        <f>'likvid terv'!$I$97</f>
        <v>0</v>
      </c>
      <c r="G799">
        <f>'likvid terv'!$B$2</f>
        <v>0</v>
      </c>
    </row>
    <row r="800" spans="1:7" x14ac:dyDescent="0.25">
      <c r="A800">
        <f>'likvid terv'!$B$1</f>
        <v>0</v>
      </c>
      <c r="B800">
        <f>'likvid terv'!$B$87</f>
        <v>0</v>
      </c>
      <c r="C800">
        <v>2026</v>
      </c>
      <c r="D800">
        <v>7</v>
      </c>
      <c r="E800">
        <v>12</v>
      </c>
      <c r="F800">
        <f>'likvid terv'!$J$97</f>
        <v>0</v>
      </c>
      <c r="G800">
        <f>'likvid terv'!$B$2</f>
        <v>0</v>
      </c>
    </row>
    <row r="801" spans="1:7" x14ac:dyDescent="0.25">
      <c r="A801">
        <f>'likvid terv'!$B$1</f>
        <v>0</v>
      </c>
      <c r="B801">
        <f>'likvid terv'!$B$87</f>
        <v>0</v>
      </c>
      <c r="C801">
        <v>2026</v>
      </c>
      <c r="D801">
        <v>8</v>
      </c>
      <c r="E801">
        <v>12</v>
      </c>
      <c r="F801">
        <f>'likvid terv'!$K$97</f>
        <v>0</v>
      </c>
      <c r="G801">
        <f>'likvid terv'!$B$2</f>
        <v>0</v>
      </c>
    </row>
    <row r="802" spans="1:7" x14ac:dyDescent="0.25">
      <c r="A802">
        <f>'likvid terv'!$B$1</f>
        <v>0</v>
      </c>
      <c r="B802">
        <f>'likvid terv'!$B$87</f>
        <v>0</v>
      </c>
      <c r="C802">
        <v>2026</v>
      </c>
      <c r="D802">
        <v>9</v>
      </c>
      <c r="E802">
        <v>12</v>
      </c>
      <c r="F802">
        <f>'likvid terv'!$L$97</f>
        <v>0</v>
      </c>
      <c r="G802">
        <f>'likvid terv'!$B$2</f>
        <v>0</v>
      </c>
    </row>
    <row r="803" spans="1:7" x14ac:dyDescent="0.25">
      <c r="A803">
        <f>'likvid terv'!$B$1</f>
        <v>0</v>
      </c>
      <c r="B803">
        <f>'likvid terv'!$B$87</f>
        <v>0</v>
      </c>
      <c r="C803">
        <v>2026</v>
      </c>
      <c r="D803">
        <v>10</v>
      </c>
      <c r="E803">
        <v>12</v>
      </c>
      <c r="F803">
        <f>'likvid terv'!$M$97</f>
        <v>0</v>
      </c>
      <c r="G803">
        <f>'likvid terv'!$B$2</f>
        <v>0</v>
      </c>
    </row>
    <row r="804" spans="1:7" x14ac:dyDescent="0.25">
      <c r="A804">
        <f>'likvid terv'!$B$1</f>
        <v>0</v>
      </c>
      <c r="B804">
        <f>'likvid terv'!$B$87</f>
        <v>0</v>
      </c>
      <c r="C804">
        <v>2026</v>
      </c>
      <c r="D804">
        <v>11</v>
      </c>
      <c r="E804">
        <v>12</v>
      </c>
      <c r="F804">
        <f>'likvid terv'!$N$97</f>
        <v>0</v>
      </c>
      <c r="G804">
        <f>'likvid terv'!$B$2</f>
        <v>0</v>
      </c>
    </row>
    <row r="805" spans="1:7" x14ac:dyDescent="0.25">
      <c r="A805">
        <f>'likvid terv'!$B$1</f>
        <v>0</v>
      </c>
      <c r="B805">
        <f>'likvid terv'!$B$87</f>
        <v>0</v>
      </c>
      <c r="C805">
        <v>2026</v>
      </c>
      <c r="D805">
        <v>12</v>
      </c>
      <c r="E805">
        <v>12</v>
      </c>
      <c r="F805">
        <f>'likvid terv'!$O$97</f>
        <v>0</v>
      </c>
      <c r="G805">
        <f>'likvid terv'!$B$2</f>
        <v>0</v>
      </c>
    </row>
    <row r="806" spans="1:7" x14ac:dyDescent="0.25">
      <c r="A806">
        <f>'likvid terv'!$B$1</f>
        <v>0</v>
      </c>
      <c r="B806">
        <f>'likvid terv'!$B$87</f>
        <v>0</v>
      </c>
      <c r="C806">
        <v>2026</v>
      </c>
      <c r="D806">
        <v>1</v>
      </c>
      <c r="E806">
        <v>13</v>
      </c>
      <c r="F806">
        <f>'likvid terv'!$D$98</f>
        <v>0</v>
      </c>
      <c r="G806">
        <f>'likvid terv'!$B$2</f>
        <v>0</v>
      </c>
    </row>
    <row r="807" spans="1:7" x14ac:dyDescent="0.25">
      <c r="A807">
        <f>'likvid terv'!$B$1</f>
        <v>0</v>
      </c>
      <c r="B807">
        <f>'likvid terv'!$B$87</f>
        <v>0</v>
      </c>
      <c r="C807">
        <v>2026</v>
      </c>
      <c r="D807">
        <v>2</v>
      </c>
      <c r="E807">
        <v>13</v>
      </c>
      <c r="F807">
        <f>'likvid terv'!$E$98</f>
        <v>0</v>
      </c>
      <c r="G807">
        <f>'likvid terv'!$B$2</f>
        <v>0</v>
      </c>
    </row>
    <row r="808" spans="1:7" x14ac:dyDescent="0.25">
      <c r="A808">
        <f>'likvid terv'!$B$1</f>
        <v>0</v>
      </c>
      <c r="B808">
        <f>'likvid terv'!$B$87</f>
        <v>0</v>
      </c>
      <c r="C808">
        <v>2026</v>
      </c>
      <c r="D808">
        <v>3</v>
      </c>
      <c r="E808">
        <v>13</v>
      </c>
      <c r="F808">
        <f>'likvid terv'!$F$98</f>
        <v>0</v>
      </c>
      <c r="G808">
        <f>'likvid terv'!$B$2</f>
        <v>0</v>
      </c>
    </row>
    <row r="809" spans="1:7" x14ac:dyDescent="0.25">
      <c r="A809">
        <f>'likvid terv'!$B$1</f>
        <v>0</v>
      </c>
      <c r="B809">
        <f>'likvid terv'!$B$87</f>
        <v>0</v>
      </c>
      <c r="C809">
        <v>2026</v>
      </c>
      <c r="D809">
        <v>4</v>
      </c>
      <c r="E809">
        <v>13</v>
      </c>
      <c r="F809">
        <f>'likvid terv'!$G$98</f>
        <v>0</v>
      </c>
      <c r="G809">
        <f>'likvid terv'!$B$2</f>
        <v>0</v>
      </c>
    </row>
    <row r="810" spans="1:7" x14ac:dyDescent="0.25">
      <c r="A810">
        <f>'likvid terv'!$B$1</f>
        <v>0</v>
      </c>
      <c r="B810">
        <f>'likvid terv'!$B$87</f>
        <v>0</v>
      </c>
      <c r="C810">
        <v>2026</v>
      </c>
      <c r="D810">
        <v>5</v>
      </c>
      <c r="E810">
        <v>13</v>
      </c>
      <c r="F810">
        <f>'likvid terv'!$H$98</f>
        <v>0</v>
      </c>
      <c r="G810">
        <f>'likvid terv'!$B$2</f>
        <v>0</v>
      </c>
    </row>
    <row r="811" spans="1:7" x14ac:dyDescent="0.25">
      <c r="A811">
        <f>'likvid terv'!$B$1</f>
        <v>0</v>
      </c>
      <c r="B811">
        <f>'likvid terv'!$B$87</f>
        <v>0</v>
      </c>
      <c r="C811">
        <v>2026</v>
      </c>
      <c r="D811">
        <v>6</v>
      </c>
      <c r="E811">
        <v>13</v>
      </c>
      <c r="F811">
        <f>'likvid terv'!$I$98</f>
        <v>0</v>
      </c>
      <c r="G811">
        <f>'likvid terv'!$B$2</f>
        <v>0</v>
      </c>
    </row>
    <row r="812" spans="1:7" x14ac:dyDescent="0.25">
      <c r="A812">
        <f>'likvid terv'!$B$1</f>
        <v>0</v>
      </c>
      <c r="B812">
        <f>'likvid terv'!$B$87</f>
        <v>0</v>
      </c>
      <c r="C812">
        <v>2026</v>
      </c>
      <c r="D812">
        <v>7</v>
      </c>
      <c r="E812">
        <v>13</v>
      </c>
      <c r="F812">
        <f>'likvid terv'!$J$98</f>
        <v>0</v>
      </c>
      <c r="G812">
        <f>'likvid terv'!$B$2</f>
        <v>0</v>
      </c>
    </row>
    <row r="813" spans="1:7" x14ac:dyDescent="0.25">
      <c r="A813">
        <f>'likvid terv'!$B$1</f>
        <v>0</v>
      </c>
      <c r="B813">
        <f>'likvid terv'!$B$87</f>
        <v>0</v>
      </c>
      <c r="C813">
        <v>2026</v>
      </c>
      <c r="D813">
        <v>8</v>
      </c>
      <c r="E813">
        <v>13</v>
      </c>
      <c r="F813">
        <f>'likvid terv'!$K$98</f>
        <v>0</v>
      </c>
      <c r="G813">
        <f>'likvid terv'!$B$2</f>
        <v>0</v>
      </c>
    </row>
    <row r="814" spans="1:7" x14ac:dyDescent="0.25">
      <c r="A814">
        <f>'likvid terv'!$B$1</f>
        <v>0</v>
      </c>
      <c r="B814">
        <f>'likvid terv'!$B$87</f>
        <v>0</v>
      </c>
      <c r="C814">
        <v>2026</v>
      </c>
      <c r="D814">
        <v>9</v>
      </c>
      <c r="E814">
        <v>13</v>
      </c>
      <c r="F814">
        <f>'likvid terv'!$L$98</f>
        <v>0</v>
      </c>
      <c r="G814">
        <f>'likvid terv'!$B$2</f>
        <v>0</v>
      </c>
    </row>
    <row r="815" spans="1:7" x14ac:dyDescent="0.25">
      <c r="A815">
        <f>'likvid terv'!$B$1</f>
        <v>0</v>
      </c>
      <c r="B815">
        <f>'likvid terv'!$B$87</f>
        <v>0</v>
      </c>
      <c r="C815">
        <v>2026</v>
      </c>
      <c r="D815">
        <v>10</v>
      </c>
      <c r="E815">
        <v>13</v>
      </c>
      <c r="F815">
        <f>'likvid terv'!$M$98</f>
        <v>0</v>
      </c>
      <c r="G815">
        <f>'likvid terv'!$B$2</f>
        <v>0</v>
      </c>
    </row>
    <row r="816" spans="1:7" x14ac:dyDescent="0.25">
      <c r="A816">
        <f>'likvid terv'!$B$1</f>
        <v>0</v>
      </c>
      <c r="B816">
        <f>'likvid terv'!$B$87</f>
        <v>0</v>
      </c>
      <c r="C816">
        <v>2026</v>
      </c>
      <c r="D816">
        <v>11</v>
      </c>
      <c r="E816">
        <v>13</v>
      </c>
      <c r="F816">
        <f>'likvid terv'!$N$98</f>
        <v>0</v>
      </c>
      <c r="G816">
        <f>'likvid terv'!$B$2</f>
        <v>0</v>
      </c>
    </row>
    <row r="817" spans="1:7" x14ac:dyDescent="0.25">
      <c r="A817">
        <f>'likvid terv'!$B$1</f>
        <v>0</v>
      </c>
      <c r="B817">
        <f>'likvid terv'!$B$87</f>
        <v>0</v>
      </c>
      <c r="C817">
        <v>2026</v>
      </c>
      <c r="D817">
        <v>12</v>
      </c>
      <c r="E817">
        <v>13</v>
      </c>
      <c r="F817">
        <f>'likvid terv'!$O$98</f>
        <v>0</v>
      </c>
      <c r="G817">
        <f>'likvid terv'!$B$2</f>
        <v>0</v>
      </c>
    </row>
    <row r="818" spans="1:7" x14ac:dyDescent="0.25">
      <c r="A818">
        <f>'likvid terv'!$B$1</f>
        <v>0</v>
      </c>
      <c r="B818">
        <f>'likvid terv'!$B$87</f>
        <v>0</v>
      </c>
      <c r="C818">
        <v>2026</v>
      </c>
      <c r="D818">
        <v>1</v>
      </c>
      <c r="E818">
        <v>14</v>
      </c>
      <c r="F818">
        <f>'likvid terv'!$D$99</f>
        <v>0</v>
      </c>
      <c r="G818">
        <f>'likvid terv'!$B$2</f>
        <v>0</v>
      </c>
    </row>
    <row r="819" spans="1:7" x14ac:dyDescent="0.25">
      <c r="A819">
        <f>'likvid terv'!$B$1</f>
        <v>0</v>
      </c>
      <c r="B819">
        <f>'likvid terv'!$B$87</f>
        <v>0</v>
      </c>
      <c r="C819">
        <v>2026</v>
      </c>
      <c r="D819">
        <v>2</v>
      </c>
      <c r="E819">
        <v>14</v>
      </c>
      <c r="F819">
        <f>'likvid terv'!$E$99</f>
        <v>0</v>
      </c>
      <c r="G819">
        <f>'likvid terv'!$B$2</f>
        <v>0</v>
      </c>
    </row>
    <row r="820" spans="1:7" x14ac:dyDescent="0.25">
      <c r="A820">
        <f>'likvid terv'!$B$1</f>
        <v>0</v>
      </c>
      <c r="B820">
        <f>'likvid terv'!$B$87</f>
        <v>0</v>
      </c>
      <c r="C820">
        <v>2026</v>
      </c>
      <c r="D820">
        <v>3</v>
      </c>
      <c r="E820">
        <v>14</v>
      </c>
      <c r="F820">
        <f>'likvid terv'!$F$99</f>
        <v>0</v>
      </c>
      <c r="G820">
        <f>'likvid terv'!$B$2</f>
        <v>0</v>
      </c>
    </row>
    <row r="821" spans="1:7" x14ac:dyDescent="0.25">
      <c r="A821">
        <f>'likvid terv'!$B$1</f>
        <v>0</v>
      </c>
      <c r="B821">
        <f>'likvid terv'!$B$87</f>
        <v>0</v>
      </c>
      <c r="C821">
        <v>2026</v>
      </c>
      <c r="D821">
        <v>4</v>
      </c>
      <c r="E821">
        <v>14</v>
      </c>
      <c r="F821">
        <f>'likvid terv'!$G$99</f>
        <v>0</v>
      </c>
      <c r="G821">
        <f>'likvid terv'!$B$2</f>
        <v>0</v>
      </c>
    </row>
    <row r="822" spans="1:7" x14ac:dyDescent="0.25">
      <c r="A822">
        <f>'likvid terv'!$B$1</f>
        <v>0</v>
      </c>
      <c r="B822">
        <f>'likvid terv'!$B$87</f>
        <v>0</v>
      </c>
      <c r="C822">
        <v>2026</v>
      </c>
      <c r="D822">
        <v>5</v>
      </c>
      <c r="E822">
        <v>14</v>
      </c>
      <c r="F822">
        <f>'likvid terv'!$H$99</f>
        <v>0</v>
      </c>
      <c r="G822">
        <f>'likvid terv'!$B$2</f>
        <v>0</v>
      </c>
    </row>
    <row r="823" spans="1:7" x14ac:dyDescent="0.25">
      <c r="A823">
        <f>'likvid terv'!$B$1</f>
        <v>0</v>
      </c>
      <c r="B823">
        <f>'likvid terv'!$B$87</f>
        <v>0</v>
      </c>
      <c r="C823">
        <v>2026</v>
      </c>
      <c r="D823">
        <v>6</v>
      </c>
      <c r="E823">
        <v>14</v>
      </c>
      <c r="F823">
        <f>'likvid terv'!$I$99</f>
        <v>0</v>
      </c>
      <c r="G823">
        <f>'likvid terv'!$B$2</f>
        <v>0</v>
      </c>
    </row>
    <row r="824" spans="1:7" x14ac:dyDescent="0.25">
      <c r="A824">
        <f>'likvid terv'!$B$1</f>
        <v>0</v>
      </c>
      <c r="B824">
        <f>'likvid terv'!$B$87</f>
        <v>0</v>
      </c>
      <c r="C824">
        <v>2026</v>
      </c>
      <c r="D824">
        <v>7</v>
      </c>
      <c r="E824">
        <v>14</v>
      </c>
      <c r="F824">
        <f>'likvid terv'!$J$99</f>
        <v>0</v>
      </c>
      <c r="G824">
        <f>'likvid terv'!$B$2</f>
        <v>0</v>
      </c>
    </row>
    <row r="825" spans="1:7" x14ac:dyDescent="0.25">
      <c r="A825">
        <f>'likvid terv'!$B$1</f>
        <v>0</v>
      </c>
      <c r="B825">
        <f>'likvid terv'!$B$87</f>
        <v>0</v>
      </c>
      <c r="C825">
        <v>2026</v>
      </c>
      <c r="D825">
        <v>8</v>
      </c>
      <c r="E825">
        <v>14</v>
      </c>
      <c r="F825">
        <f>'likvid terv'!$K$99</f>
        <v>0</v>
      </c>
      <c r="G825">
        <f>'likvid terv'!$B$2</f>
        <v>0</v>
      </c>
    </row>
    <row r="826" spans="1:7" x14ac:dyDescent="0.25">
      <c r="A826">
        <f>'likvid terv'!$B$1</f>
        <v>0</v>
      </c>
      <c r="B826">
        <f>'likvid terv'!$B$87</f>
        <v>0</v>
      </c>
      <c r="C826">
        <v>2026</v>
      </c>
      <c r="D826">
        <v>9</v>
      </c>
      <c r="E826">
        <v>14</v>
      </c>
      <c r="F826">
        <f>'likvid terv'!$L$99</f>
        <v>0</v>
      </c>
      <c r="G826">
        <f>'likvid terv'!$B$2</f>
        <v>0</v>
      </c>
    </row>
    <row r="827" spans="1:7" x14ac:dyDescent="0.25">
      <c r="A827">
        <f>'likvid terv'!$B$1</f>
        <v>0</v>
      </c>
      <c r="B827">
        <f>'likvid terv'!$B$87</f>
        <v>0</v>
      </c>
      <c r="C827">
        <v>2026</v>
      </c>
      <c r="D827">
        <v>10</v>
      </c>
      <c r="E827">
        <v>14</v>
      </c>
      <c r="F827">
        <f>'likvid terv'!$M$99</f>
        <v>0</v>
      </c>
      <c r="G827">
        <f>'likvid terv'!$B$2</f>
        <v>0</v>
      </c>
    </row>
    <row r="828" spans="1:7" x14ac:dyDescent="0.25">
      <c r="A828">
        <f>'likvid terv'!$B$1</f>
        <v>0</v>
      </c>
      <c r="B828">
        <f>'likvid terv'!$B$87</f>
        <v>0</v>
      </c>
      <c r="C828">
        <v>2026</v>
      </c>
      <c r="D828">
        <v>11</v>
      </c>
      <c r="E828">
        <v>14</v>
      </c>
      <c r="F828">
        <f>'likvid terv'!$N$99</f>
        <v>0</v>
      </c>
      <c r="G828">
        <f>'likvid terv'!$B$2</f>
        <v>0</v>
      </c>
    </row>
    <row r="829" spans="1:7" x14ac:dyDescent="0.25">
      <c r="A829">
        <f>'likvid terv'!$B$1</f>
        <v>0</v>
      </c>
      <c r="B829">
        <f>'likvid terv'!$B$87</f>
        <v>0</v>
      </c>
      <c r="C829">
        <v>2026</v>
      </c>
      <c r="D829">
        <v>12</v>
      </c>
      <c r="E829">
        <v>14</v>
      </c>
      <c r="F829">
        <f>'likvid terv'!$O$99</f>
        <v>0</v>
      </c>
      <c r="G829">
        <f>'likvid terv'!$B$2</f>
        <v>0</v>
      </c>
    </row>
    <row r="830" spans="1:7" x14ac:dyDescent="0.25">
      <c r="A830">
        <f>'likvid terv'!$B$1</f>
        <v>0</v>
      </c>
      <c r="B830">
        <f>'likvid terv'!$B$87</f>
        <v>0</v>
      </c>
      <c r="C830">
        <v>2026</v>
      </c>
      <c r="D830">
        <v>1</v>
      </c>
      <c r="E830">
        <v>15</v>
      </c>
      <c r="F830">
        <f>'likvid terv'!$D$100</f>
        <v>0</v>
      </c>
      <c r="G830">
        <f>'likvid terv'!$B$2</f>
        <v>0</v>
      </c>
    </row>
    <row r="831" spans="1:7" x14ac:dyDescent="0.25">
      <c r="A831">
        <f>'likvid terv'!$B$1</f>
        <v>0</v>
      </c>
      <c r="B831">
        <f>'likvid terv'!$B$87</f>
        <v>0</v>
      </c>
      <c r="C831">
        <v>2026</v>
      </c>
      <c r="D831">
        <v>2</v>
      </c>
      <c r="E831">
        <v>15</v>
      </c>
      <c r="F831">
        <f>'likvid terv'!$E$100</f>
        <v>0</v>
      </c>
      <c r="G831">
        <f>'likvid terv'!$B$2</f>
        <v>0</v>
      </c>
    </row>
    <row r="832" spans="1:7" x14ac:dyDescent="0.25">
      <c r="A832">
        <f>'likvid terv'!$B$1</f>
        <v>0</v>
      </c>
      <c r="B832">
        <f>'likvid terv'!$B$87</f>
        <v>0</v>
      </c>
      <c r="C832">
        <v>2026</v>
      </c>
      <c r="D832">
        <v>3</v>
      </c>
      <c r="E832">
        <v>15</v>
      </c>
      <c r="F832">
        <f>'likvid terv'!$F$100</f>
        <v>0</v>
      </c>
      <c r="G832">
        <f>'likvid terv'!$B$2</f>
        <v>0</v>
      </c>
    </row>
    <row r="833" spans="1:7" x14ac:dyDescent="0.25">
      <c r="A833">
        <f>'likvid terv'!$B$1</f>
        <v>0</v>
      </c>
      <c r="B833">
        <f>'likvid terv'!$B$87</f>
        <v>0</v>
      </c>
      <c r="C833">
        <v>2026</v>
      </c>
      <c r="D833">
        <v>4</v>
      </c>
      <c r="E833">
        <v>15</v>
      </c>
      <c r="F833">
        <f>'likvid terv'!$G$100</f>
        <v>0</v>
      </c>
      <c r="G833">
        <f>'likvid terv'!$B$2</f>
        <v>0</v>
      </c>
    </row>
    <row r="834" spans="1:7" x14ac:dyDescent="0.25">
      <c r="A834">
        <f>'likvid terv'!$B$1</f>
        <v>0</v>
      </c>
      <c r="B834">
        <f>'likvid terv'!$B$87</f>
        <v>0</v>
      </c>
      <c r="C834">
        <v>2026</v>
      </c>
      <c r="D834">
        <v>5</v>
      </c>
      <c r="E834">
        <v>15</v>
      </c>
      <c r="F834">
        <f>'likvid terv'!$H$100</f>
        <v>0</v>
      </c>
      <c r="G834">
        <f>'likvid terv'!$B$2</f>
        <v>0</v>
      </c>
    </row>
    <row r="835" spans="1:7" x14ac:dyDescent="0.25">
      <c r="A835">
        <f>'likvid terv'!$B$1</f>
        <v>0</v>
      </c>
      <c r="B835">
        <f>'likvid terv'!$B$87</f>
        <v>0</v>
      </c>
      <c r="C835">
        <v>2026</v>
      </c>
      <c r="D835">
        <v>6</v>
      </c>
      <c r="E835">
        <v>15</v>
      </c>
      <c r="F835">
        <f>'likvid terv'!$I$100</f>
        <v>0</v>
      </c>
      <c r="G835">
        <f>'likvid terv'!$B$2</f>
        <v>0</v>
      </c>
    </row>
    <row r="836" spans="1:7" x14ac:dyDescent="0.25">
      <c r="A836">
        <f>'likvid terv'!$B$1</f>
        <v>0</v>
      </c>
      <c r="B836">
        <f>'likvid terv'!$B$87</f>
        <v>0</v>
      </c>
      <c r="C836">
        <v>2026</v>
      </c>
      <c r="D836">
        <v>7</v>
      </c>
      <c r="E836">
        <v>15</v>
      </c>
      <c r="F836">
        <f>'likvid terv'!$J$100</f>
        <v>0</v>
      </c>
      <c r="G836">
        <f>'likvid terv'!$B$2</f>
        <v>0</v>
      </c>
    </row>
    <row r="837" spans="1:7" x14ac:dyDescent="0.25">
      <c r="A837">
        <f>'likvid terv'!$B$1</f>
        <v>0</v>
      </c>
      <c r="B837">
        <f>'likvid terv'!$B$87</f>
        <v>0</v>
      </c>
      <c r="C837">
        <v>2026</v>
      </c>
      <c r="D837">
        <v>8</v>
      </c>
      <c r="E837">
        <v>15</v>
      </c>
      <c r="F837">
        <f>'likvid terv'!$K$100</f>
        <v>0</v>
      </c>
      <c r="G837">
        <f>'likvid terv'!$B$2</f>
        <v>0</v>
      </c>
    </row>
    <row r="838" spans="1:7" x14ac:dyDescent="0.25">
      <c r="A838">
        <f>'likvid terv'!$B$1</f>
        <v>0</v>
      </c>
      <c r="B838">
        <f>'likvid terv'!$B$87</f>
        <v>0</v>
      </c>
      <c r="C838">
        <v>2026</v>
      </c>
      <c r="D838">
        <v>9</v>
      </c>
      <c r="E838">
        <v>15</v>
      </c>
      <c r="F838">
        <f>'likvid terv'!$L$100</f>
        <v>0</v>
      </c>
      <c r="G838">
        <f>'likvid terv'!$B$2</f>
        <v>0</v>
      </c>
    </row>
    <row r="839" spans="1:7" x14ac:dyDescent="0.25">
      <c r="A839">
        <f>'likvid terv'!$B$1</f>
        <v>0</v>
      </c>
      <c r="B839">
        <f>'likvid terv'!$B$87</f>
        <v>0</v>
      </c>
      <c r="C839">
        <v>2026</v>
      </c>
      <c r="D839">
        <v>10</v>
      </c>
      <c r="E839">
        <v>15</v>
      </c>
      <c r="F839">
        <f>'likvid terv'!$M$100</f>
        <v>0</v>
      </c>
      <c r="G839">
        <f>'likvid terv'!$B$2</f>
        <v>0</v>
      </c>
    </row>
    <row r="840" spans="1:7" x14ac:dyDescent="0.25">
      <c r="A840">
        <f>'likvid terv'!$B$1</f>
        <v>0</v>
      </c>
      <c r="B840">
        <f>'likvid terv'!$B$87</f>
        <v>0</v>
      </c>
      <c r="C840">
        <v>2026</v>
      </c>
      <c r="D840">
        <v>11</v>
      </c>
      <c r="E840">
        <v>15</v>
      </c>
      <c r="F840">
        <f>'likvid terv'!$N$100</f>
        <v>0</v>
      </c>
      <c r="G840">
        <f>'likvid terv'!$B$2</f>
        <v>0</v>
      </c>
    </row>
    <row r="841" spans="1:7" x14ac:dyDescent="0.25">
      <c r="A841">
        <f>'likvid terv'!$B$1</f>
        <v>0</v>
      </c>
      <c r="B841">
        <f>'likvid terv'!$B$87</f>
        <v>0</v>
      </c>
      <c r="C841">
        <v>2026</v>
      </c>
      <c r="D841">
        <v>12</v>
      </c>
      <c r="E841">
        <v>15</v>
      </c>
      <c r="F841">
        <f>'likvid terv'!$O$100</f>
        <v>0</v>
      </c>
      <c r="G841">
        <f>'likvid terv'!$B$2</f>
        <v>0</v>
      </c>
    </row>
    <row r="842" spans="1:7" x14ac:dyDescent="0.25">
      <c r="A842">
        <f>'likvid terv'!$B$1</f>
        <v>0</v>
      </c>
      <c r="B842">
        <f>'likvid terv'!$B$87</f>
        <v>0</v>
      </c>
      <c r="C842">
        <v>2026</v>
      </c>
      <c r="D842">
        <v>1</v>
      </c>
      <c r="E842">
        <v>16</v>
      </c>
      <c r="F842">
        <f>'likvid terv'!$D$101</f>
        <v>0</v>
      </c>
      <c r="G842">
        <f>'likvid terv'!$B$2</f>
        <v>0</v>
      </c>
    </row>
    <row r="843" spans="1:7" x14ac:dyDescent="0.25">
      <c r="A843">
        <f>'likvid terv'!$B$1</f>
        <v>0</v>
      </c>
      <c r="B843">
        <f>'likvid terv'!$B$87</f>
        <v>0</v>
      </c>
      <c r="C843">
        <v>2026</v>
      </c>
      <c r="D843">
        <v>2</v>
      </c>
      <c r="E843">
        <v>16</v>
      </c>
      <c r="F843">
        <f>'likvid terv'!$E$101</f>
        <v>0</v>
      </c>
      <c r="G843">
        <f>'likvid terv'!$B$2</f>
        <v>0</v>
      </c>
    </row>
    <row r="844" spans="1:7" x14ac:dyDescent="0.25">
      <c r="A844">
        <f>'likvid terv'!$B$1</f>
        <v>0</v>
      </c>
      <c r="B844">
        <f>'likvid terv'!$B$87</f>
        <v>0</v>
      </c>
      <c r="C844">
        <v>2026</v>
      </c>
      <c r="D844">
        <v>3</v>
      </c>
      <c r="E844">
        <v>16</v>
      </c>
      <c r="F844">
        <f>'likvid terv'!$F$101</f>
        <v>0</v>
      </c>
      <c r="G844">
        <f>'likvid terv'!$B$2</f>
        <v>0</v>
      </c>
    </row>
    <row r="845" spans="1:7" x14ac:dyDescent="0.25">
      <c r="A845">
        <f>'likvid terv'!$B$1</f>
        <v>0</v>
      </c>
      <c r="B845">
        <f>'likvid terv'!$B$87</f>
        <v>0</v>
      </c>
      <c r="C845">
        <v>2026</v>
      </c>
      <c r="D845">
        <v>4</v>
      </c>
      <c r="E845">
        <v>16</v>
      </c>
      <c r="F845">
        <f>'likvid terv'!$G$101</f>
        <v>0</v>
      </c>
      <c r="G845">
        <f>'likvid terv'!$B$2</f>
        <v>0</v>
      </c>
    </row>
    <row r="846" spans="1:7" x14ac:dyDescent="0.25">
      <c r="A846">
        <f>'likvid terv'!$B$1</f>
        <v>0</v>
      </c>
      <c r="B846">
        <f>'likvid terv'!$B$87</f>
        <v>0</v>
      </c>
      <c r="C846">
        <v>2026</v>
      </c>
      <c r="D846">
        <v>5</v>
      </c>
      <c r="E846">
        <v>16</v>
      </c>
      <c r="F846">
        <f>'likvid terv'!$H$101</f>
        <v>0</v>
      </c>
      <c r="G846">
        <f>'likvid terv'!$B$2</f>
        <v>0</v>
      </c>
    </row>
    <row r="847" spans="1:7" x14ac:dyDescent="0.25">
      <c r="A847">
        <f>'likvid terv'!$B$1</f>
        <v>0</v>
      </c>
      <c r="B847">
        <f>'likvid terv'!$B$87</f>
        <v>0</v>
      </c>
      <c r="C847">
        <v>2026</v>
      </c>
      <c r="D847">
        <v>6</v>
      </c>
      <c r="E847">
        <v>16</v>
      </c>
      <c r="F847">
        <f>'likvid terv'!$I$101</f>
        <v>0</v>
      </c>
      <c r="G847">
        <f>'likvid terv'!$B$2</f>
        <v>0</v>
      </c>
    </row>
    <row r="848" spans="1:7" x14ac:dyDescent="0.25">
      <c r="A848">
        <f>'likvid terv'!$B$1</f>
        <v>0</v>
      </c>
      <c r="B848">
        <f>'likvid terv'!$B$87</f>
        <v>0</v>
      </c>
      <c r="C848">
        <v>2026</v>
      </c>
      <c r="D848">
        <v>7</v>
      </c>
      <c r="E848">
        <v>16</v>
      </c>
      <c r="F848">
        <f>'likvid terv'!$J$101</f>
        <v>0</v>
      </c>
      <c r="G848">
        <f>'likvid terv'!$B$2</f>
        <v>0</v>
      </c>
    </row>
    <row r="849" spans="1:7" x14ac:dyDescent="0.25">
      <c r="A849">
        <f>'likvid terv'!$B$1</f>
        <v>0</v>
      </c>
      <c r="B849">
        <f>'likvid terv'!$B$87</f>
        <v>0</v>
      </c>
      <c r="C849">
        <v>2026</v>
      </c>
      <c r="D849">
        <v>8</v>
      </c>
      <c r="E849">
        <v>16</v>
      </c>
      <c r="F849">
        <f>'likvid terv'!$K$101</f>
        <v>0</v>
      </c>
      <c r="G849">
        <f>'likvid terv'!$B$2</f>
        <v>0</v>
      </c>
    </row>
    <row r="850" spans="1:7" x14ac:dyDescent="0.25">
      <c r="A850">
        <f>'likvid terv'!$B$1</f>
        <v>0</v>
      </c>
      <c r="B850">
        <f>'likvid terv'!$B$87</f>
        <v>0</v>
      </c>
      <c r="C850">
        <v>2026</v>
      </c>
      <c r="D850">
        <v>9</v>
      </c>
      <c r="E850">
        <v>16</v>
      </c>
      <c r="F850">
        <f>'likvid terv'!$L$101</f>
        <v>0</v>
      </c>
      <c r="G850">
        <f>'likvid terv'!$B$2</f>
        <v>0</v>
      </c>
    </row>
    <row r="851" spans="1:7" x14ac:dyDescent="0.25">
      <c r="A851">
        <f>'likvid terv'!$B$1</f>
        <v>0</v>
      </c>
      <c r="B851">
        <f>'likvid terv'!$B$87</f>
        <v>0</v>
      </c>
      <c r="C851">
        <v>2026</v>
      </c>
      <c r="D851">
        <v>10</v>
      </c>
      <c r="E851">
        <v>16</v>
      </c>
      <c r="F851">
        <f>'likvid terv'!$M$101</f>
        <v>0</v>
      </c>
      <c r="G851">
        <f>'likvid terv'!$B$2</f>
        <v>0</v>
      </c>
    </row>
    <row r="852" spans="1:7" x14ac:dyDescent="0.25">
      <c r="A852">
        <f>'likvid terv'!$B$1</f>
        <v>0</v>
      </c>
      <c r="B852">
        <f>'likvid terv'!$B$87</f>
        <v>0</v>
      </c>
      <c r="C852">
        <v>2026</v>
      </c>
      <c r="D852">
        <v>11</v>
      </c>
      <c r="E852">
        <v>16</v>
      </c>
      <c r="F852">
        <f>'likvid terv'!$N$101</f>
        <v>0</v>
      </c>
      <c r="G852">
        <f>'likvid terv'!$B$2</f>
        <v>0</v>
      </c>
    </row>
    <row r="853" spans="1:7" x14ac:dyDescent="0.25">
      <c r="A853">
        <f>'likvid terv'!$B$1</f>
        <v>0</v>
      </c>
      <c r="B853">
        <f>'likvid terv'!$B$87</f>
        <v>0</v>
      </c>
      <c r="C853">
        <v>2026</v>
      </c>
      <c r="D853">
        <v>12</v>
      </c>
      <c r="E853">
        <v>16</v>
      </c>
      <c r="F853">
        <f>'likvid terv'!$O$101</f>
        <v>0</v>
      </c>
      <c r="G853">
        <f>'likvid terv'!$B$2</f>
        <v>0</v>
      </c>
    </row>
    <row r="854" spans="1:7" x14ac:dyDescent="0.25">
      <c r="A854">
        <f>'likvid terv'!$B$1</f>
        <v>0</v>
      </c>
      <c r="B854">
        <f>'likvid terv'!$B$87</f>
        <v>0</v>
      </c>
      <c r="C854">
        <v>2026</v>
      </c>
      <c r="D854">
        <v>1</v>
      </c>
      <c r="E854">
        <v>17</v>
      </c>
      <c r="F854">
        <f>'likvid terv'!$D$102</f>
        <v>0</v>
      </c>
      <c r="G854">
        <f>'likvid terv'!$B$2</f>
        <v>0</v>
      </c>
    </row>
    <row r="855" spans="1:7" x14ac:dyDescent="0.25">
      <c r="A855">
        <f>'likvid terv'!$B$1</f>
        <v>0</v>
      </c>
      <c r="B855">
        <f>'likvid terv'!$B$87</f>
        <v>0</v>
      </c>
      <c r="C855">
        <v>2026</v>
      </c>
      <c r="D855">
        <v>2</v>
      </c>
      <c r="E855">
        <v>17</v>
      </c>
      <c r="F855">
        <f>'likvid terv'!$E$102</f>
        <v>0</v>
      </c>
      <c r="G855">
        <f>'likvid terv'!$B$2</f>
        <v>0</v>
      </c>
    </row>
    <row r="856" spans="1:7" x14ac:dyDescent="0.25">
      <c r="A856">
        <f>'likvid terv'!$B$1</f>
        <v>0</v>
      </c>
      <c r="B856">
        <f>'likvid terv'!$B$87</f>
        <v>0</v>
      </c>
      <c r="C856">
        <v>2026</v>
      </c>
      <c r="D856">
        <v>3</v>
      </c>
      <c r="E856">
        <v>17</v>
      </c>
      <c r="F856">
        <f>'likvid terv'!$F$102</f>
        <v>0</v>
      </c>
      <c r="G856">
        <f>'likvid terv'!$B$2</f>
        <v>0</v>
      </c>
    </row>
    <row r="857" spans="1:7" x14ac:dyDescent="0.25">
      <c r="A857">
        <f>'likvid terv'!$B$1</f>
        <v>0</v>
      </c>
      <c r="B857">
        <f>'likvid terv'!$B$87</f>
        <v>0</v>
      </c>
      <c r="C857">
        <v>2026</v>
      </c>
      <c r="D857">
        <v>4</v>
      </c>
      <c r="E857">
        <v>17</v>
      </c>
      <c r="F857">
        <f>'likvid terv'!$G$102</f>
        <v>0</v>
      </c>
      <c r="G857">
        <f>'likvid terv'!$B$2</f>
        <v>0</v>
      </c>
    </row>
    <row r="858" spans="1:7" x14ac:dyDescent="0.25">
      <c r="A858">
        <f>'likvid terv'!$B$1</f>
        <v>0</v>
      </c>
      <c r="B858">
        <f>'likvid terv'!$B$87</f>
        <v>0</v>
      </c>
      <c r="C858">
        <v>2026</v>
      </c>
      <c r="D858">
        <v>5</v>
      </c>
      <c r="E858">
        <v>17</v>
      </c>
      <c r="F858">
        <f>'likvid terv'!$H$102</f>
        <v>0</v>
      </c>
      <c r="G858">
        <f>'likvid terv'!$B$2</f>
        <v>0</v>
      </c>
    </row>
    <row r="859" spans="1:7" x14ac:dyDescent="0.25">
      <c r="A859">
        <f>'likvid terv'!$B$1</f>
        <v>0</v>
      </c>
      <c r="B859">
        <f>'likvid terv'!$B$87</f>
        <v>0</v>
      </c>
      <c r="C859">
        <v>2026</v>
      </c>
      <c r="D859">
        <v>6</v>
      </c>
      <c r="E859">
        <v>17</v>
      </c>
      <c r="F859">
        <f>'likvid terv'!$I$102</f>
        <v>0</v>
      </c>
      <c r="G859">
        <f>'likvid terv'!$B$2</f>
        <v>0</v>
      </c>
    </row>
    <row r="860" spans="1:7" x14ac:dyDescent="0.25">
      <c r="A860">
        <f>'likvid terv'!$B$1</f>
        <v>0</v>
      </c>
      <c r="B860">
        <f>'likvid terv'!$B$87</f>
        <v>0</v>
      </c>
      <c r="C860">
        <v>2026</v>
      </c>
      <c r="D860">
        <v>7</v>
      </c>
      <c r="E860">
        <v>17</v>
      </c>
      <c r="F860">
        <f>'likvid terv'!$J$102</f>
        <v>0</v>
      </c>
      <c r="G860">
        <f>'likvid terv'!$B$2</f>
        <v>0</v>
      </c>
    </row>
    <row r="861" spans="1:7" x14ac:dyDescent="0.25">
      <c r="A861">
        <f>'likvid terv'!$B$1</f>
        <v>0</v>
      </c>
      <c r="B861">
        <f>'likvid terv'!$B$87</f>
        <v>0</v>
      </c>
      <c r="C861">
        <v>2026</v>
      </c>
      <c r="D861">
        <v>8</v>
      </c>
      <c r="E861">
        <v>17</v>
      </c>
      <c r="F861">
        <f>'likvid terv'!$K$102</f>
        <v>0</v>
      </c>
      <c r="G861">
        <f>'likvid terv'!$B$2</f>
        <v>0</v>
      </c>
    </row>
    <row r="862" spans="1:7" x14ac:dyDescent="0.25">
      <c r="A862">
        <f>'likvid terv'!$B$1</f>
        <v>0</v>
      </c>
      <c r="B862">
        <f>'likvid terv'!$B$87</f>
        <v>0</v>
      </c>
      <c r="C862">
        <v>2026</v>
      </c>
      <c r="D862">
        <v>9</v>
      </c>
      <c r="E862">
        <v>17</v>
      </c>
      <c r="F862">
        <f>'likvid terv'!$L$102</f>
        <v>0</v>
      </c>
      <c r="G862">
        <f>'likvid terv'!$B$2</f>
        <v>0</v>
      </c>
    </row>
    <row r="863" spans="1:7" x14ac:dyDescent="0.25">
      <c r="A863">
        <f>'likvid terv'!$B$1</f>
        <v>0</v>
      </c>
      <c r="B863">
        <f>'likvid terv'!$B$87</f>
        <v>0</v>
      </c>
      <c r="C863">
        <v>2026</v>
      </c>
      <c r="D863">
        <v>10</v>
      </c>
      <c r="E863">
        <v>17</v>
      </c>
      <c r="F863">
        <f>'likvid terv'!$M$102</f>
        <v>0</v>
      </c>
      <c r="G863">
        <f>'likvid terv'!$B$2</f>
        <v>0</v>
      </c>
    </row>
    <row r="864" spans="1:7" x14ac:dyDescent="0.25">
      <c r="A864">
        <f>'likvid terv'!$B$1</f>
        <v>0</v>
      </c>
      <c r="B864">
        <f>'likvid terv'!$B$87</f>
        <v>0</v>
      </c>
      <c r="C864">
        <v>2026</v>
      </c>
      <c r="D864">
        <v>11</v>
      </c>
      <c r="E864">
        <v>17</v>
      </c>
      <c r="F864">
        <f>'likvid terv'!$N$102</f>
        <v>0</v>
      </c>
      <c r="G864">
        <f>'likvid terv'!$B$2</f>
        <v>0</v>
      </c>
    </row>
    <row r="865" spans="1:7" x14ac:dyDescent="0.25">
      <c r="A865">
        <f>'likvid terv'!$B$1</f>
        <v>0</v>
      </c>
      <c r="B865">
        <f>'likvid terv'!$B$87</f>
        <v>0</v>
      </c>
      <c r="C865">
        <v>2026</v>
      </c>
      <c r="D865">
        <v>12</v>
      </c>
      <c r="E865">
        <v>17</v>
      </c>
      <c r="F865">
        <f>'likvid terv'!$O$102</f>
        <v>0</v>
      </c>
      <c r="G865">
        <f>'likvid terv'!$B$2</f>
        <v>0</v>
      </c>
    </row>
    <row r="866" spans="1:7" x14ac:dyDescent="0.25">
      <c r="A866">
        <f>'likvid terv'!$B$1</f>
        <v>0</v>
      </c>
      <c r="B866">
        <f>'likvid terv'!$B$87</f>
        <v>0</v>
      </c>
      <c r="C866">
        <v>2026</v>
      </c>
      <c r="D866">
        <v>1</v>
      </c>
      <c r="E866">
        <v>18</v>
      </c>
      <c r="F866">
        <f>'likvid terv'!$D$103</f>
        <v>0</v>
      </c>
      <c r="G866">
        <f>'likvid terv'!$B$2</f>
        <v>0</v>
      </c>
    </row>
    <row r="867" spans="1:7" x14ac:dyDescent="0.25">
      <c r="A867">
        <f>'likvid terv'!$B$1</f>
        <v>0</v>
      </c>
      <c r="B867">
        <f>'likvid terv'!$B$87</f>
        <v>0</v>
      </c>
      <c r="C867">
        <v>2026</v>
      </c>
      <c r="D867">
        <v>2</v>
      </c>
      <c r="E867">
        <v>18</v>
      </c>
      <c r="F867">
        <f>'likvid terv'!$E$103</f>
        <v>0</v>
      </c>
      <c r="G867">
        <f>'likvid terv'!$B$2</f>
        <v>0</v>
      </c>
    </row>
    <row r="868" spans="1:7" x14ac:dyDescent="0.25">
      <c r="A868">
        <f>'likvid terv'!$B$1</f>
        <v>0</v>
      </c>
      <c r="B868">
        <f>'likvid terv'!$B$87</f>
        <v>0</v>
      </c>
      <c r="C868">
        <v>2026</v>
      </c>
      <c r="D868">
        <v>3</v>
      </c>
      <c r="E868">
        <v>18</v>
      </c>
      <c r="F868">
        <f>'likvid terv'!$F$103</f>
        <v>0</v>
      </c>
      <c r="G868">
        <f>'likvid terv'!$B$2</f>
        <v>0</v>
      </c>
    </row>
    <row r="869" spans="1:7" x14ac:dyDescent="0.25">
      <c r="A869">
        <f>'likvid terv'!$B$1</f>
        <v>0</v>
      </c>
      <c r="B869">
        <f>'likvid terv'!$B$87</f>
        <v>0</v>
      </c>
      <c r="C869">
        <v>2026</v>
      </c>
      <c r="D869">
        <v>4</v>
      </c>
      <c r="E869">
        <v>18</v>
      </c>
      <c r="F869">
        <f>'likvid terv'!$G$103</f>
        <v>0</v>
      </c>
      <c r="G869">
        <f>'likvid terv'!$B$2</f>
        <v>0</v>
      </c>
    </row>
    <row r="870" spans="1:7" x14ac:dyDescent="0.25">
      <c r="A870">
        <f>'likvid terv'!$B$1</f>
        <v>0</v>
      </c>
      <c r="B870">
        <f>'likvid terv'!$B$87</f>
        <v>0</v>
      </c>
      <c r="C870">
        <v>2026</v>
      </c>
      <c r="D870">
        <v>5</v>
      </c>
      <c r="E870">
        <v>18</v>
      </c>
      <c r="F870">
        <f>'likvid terv'!$H$103</f>
        <v>0</v>
      </c>
      <c r="G870">
        <f>'likvid terv'!$B$2</f>
        <v>0</v>
      </c>
    </row>
    <row r="871" spans="1:7" x14ac:dyDescent="0.25">
      <c r="A871">
        <f>'likvid terv'!$B$1</f>
        <v>0</v>
      </c>
      <c r="B871">
        <f>'likvid terv'!$B$87</f>
        <v>0</v>
      </c>
      <c r="C871">
        <v>2026</v>
      </c>
      <c r="D871">
        <v>6</v>
      </c>
      <c r="E871">
        <v>18</v>
      </c>
      <c r="F871">
        <f>'likvid terv'!$I$103</f>
        <v>0</v>
      </c>
      <c r="G871">
        <f>'likvid terv'!$B$2</f>
        <v>0</v>
      </c>
    </row>
    <row r="872" spans="1:7" x14ac:dyDescent="0.25">
      <c r="A872">
        <f>'likvid terv'!$B$1</f>
        <v>0</v>
      </c>
      <c r="B872">
        <f>'likvid terv'!$B$87</f>
        <v>0</v>
      </c>
      <c r="C872">
        <v>2026</v>
      </c>
      <c r="D872">
        <v>7</v>
      </c>
      <c r="E872">
        <v>18</v>
      </c>
      <c r="F872">
        <f>'likvid terv'!$J$103</f>
        <v>0</v>
      </c>
      <c r="G872">
        <f>'likvid terv'!$B$2</f>
        <v>0</v>
      </c>
    </row>
    <row r="873" spans="1:7" x14ac:dyDescent="0.25">
      <c r="A873">
        <f>'likvid terv'!$B$1</f>
        <v>0</v>
      </c>
      <c r="B873">
        <f>'likvid terv'!$B$87</f>
        <v>0</v>
      </c>
      <c r="C873">
        <v>2026</v>
      </c>
      <c r="D873">
        <v>8</v>
      </c>
      <c r="E873">
        <v>18</v>
      </c>
      <c r="F873">
        <f>'likvid terv'!$K$103</f>
        <v>0</v>
      </c>
      <c r="G873">
        <f>'likvid terv'!$B$2</f>
        <v>0</v>
      </c>
    </row>
    <row r="874" spans="1:7" x14ac:dyDescent="0.25">
      <c r="A874">
        <f>'likvid terv'!$B$1</f>
        <v>0</v>
      </c>
      <c r="B874">
        <f>'likvid terv'!$B$87</f>
        <v>0</v>
      </c>
      <c r="C874">
        <v>2026</v>
      </c>
      <c r="D874">
        <v>9</v>
      </c>
      <c r="E874">
        <v>18</v>
      </c>
      <c r="F874">
        <f>'likvid terv'!$L$103</f>
        <v>0</v>
      </c>
      <c r="G874">
        <f>'likvid terv'!$B$2</f>
        <v>0</v>
      </c>
    </row>
    <row r="875" spans="1:7" x14ac:dyDescent="0.25">
      <c r="A875">
        <f>'likvid terv'!$B$1</f>
        <v>0</v>
      </c>
      <c r="B875">
        <f>'likvid terv'!$B$87</f>
        <v>0</v>
      </c>
      <c r="C875">
        <v>2026</v>
      </c>
      <c r="D875">
        <v>10</v>
      </c>
      <c r="E875">
        <v>18</v>
      </c>
      <c r="F875">
        <f>'likvid terv'!$M$103</f>
        <v>0</v>
      </c>
      <c r="G875">
        <f>'likvid terv'!$B$2</f>
        <v>0</v>
      </c>
    </row>
    <row r="876" spans="1:7" x14ac:dyDescent="0.25">
      <c r="A876">
        <f>'likvid terv'!$B$1</f>
        <v>0</v>
      </c>
      <c r="B876">
        <f>'likvid terv'!$B$87</f>
        <v>0</v>
      </c>
      <c r="C876">
        <v>2026</v>
      </c>
      <c r="D876">
        <v>11</v>
      </c>
      <c r="E876">
        <v>18</v>
      </c>
      <c r="F876">
        <f>'likvid terv'!$N$103</f>
        <v>0</v>
      </c>
      <c r="G876">
        <f>'likvid terv'!$B$2</f>
        <v>0</v>
      </c>
    </row>
    <row r="877" spans="1:7" x14ac:dyDescent="0.25">
      <c r="A877">
        <f>'likvid terv'!$B$1</f>
        <v>0</v>
      </c>
      <c r="B877">
        <f>'likvid terv'!$B$87</f>
        <v>0</v>
      </c>
      <c r="C877">
        <v>2026</v>
      </c>
      <c r="D877">
        <v>12</v>
      </c>
      <c r="E877">
        <v>18</v>
      </c>
      <c r="F877">
        <f>'likvid terv'!$O$103</f>
        <v>0</v>
      </c>
      <c r="G877">
        <f>'likvid terv'!$B$2</f>
        <v>0</v>
      </c>
    </row>
    <row r="878" spans="1:7" x14ac:dyDescent="0.25">
      <c r="A878">
        <f>'likvid terv'!$B$1</f>
        <v>0</v>
      </c>
      <c r="B878">
        <f>'likvid terv'!$B$87</f>
        <v>0</v>
      </c>
      <c r="C878">
        <v>2026</v>
      </c>
      <c r="D878">
        <v>1</v>
      </c>
      <c r="E878">
        <v>19</v>
      </c>
      <c r="F878">
        <f>'likvid terv'!$D$104</f>
        <v>0</v>
      </c>
      <c r="G878">
        <f>'likvid terv'!$B$2</f>
        <v>0</v>
      </c>
    </row>
    <row r="879" spans="1:7" x14ac:dyDescent="0.25">
      <c r="A879">
        <f>'likvid terv'!$B$1</f>
        <v>0</v>
      </c>
      <c r="B879">
        <f>'likvid terv'!$B$87</f>
        <v>0</v>
      </c>
      <c r="C879">
        <v>2026</v>
      </c>
      <c r="D879">
        <v>2</v>
      </c>
      <c r="E879">
        <v>19</v>
      </c>
      <c r="F879">
        <f>'likvid terv'!$E$104</f>
        <v>0</v>
      </c>
      <c r="G879">
        <f>'likvid terv'!$B$2</f>
        <v>0</v>
      </c>
    </row>
    <row r="880" spans="1:7" x14ac:dyDescent="0.25">
      <c r="A880">
        <f>'likvid terv'!$B$1</f>
        <v>0</v>
      </c>
      <c r="B880">
        <f>'likvid terv'!$B$87</f>
        <v>0</v>
      </c>
      <c r="C880">
        <v>2026</v>
      </c>
      <c r="D880">
        <v>3</v>
      </c>
      <c r="E880">
        <v>19</v>
      </c>
      <c r="F880">
        <f>'likvid terv'!$F$104</f>
        <v>0</v>
      </c>
      <c r="G880">
        <f>'likvid terv'!$B$2</f>
        <v>0</v>
      </c>
    </row>
    <row r="881" spans="1:7" x14ac:dyDescent="0.25">
      <c r="A881">
        <f>'likvid terv'!$B$1</f>
        <v>0</v>
      </c>
      <c r="B881">
        <f>'likvid terv'!$B$87</f>
        <v>0</v>
      </c>
      <c r="C881">
        <v>2026</v>
      </c>
      <c r="D881">
        <v>4</v>
      </c>
      <c r="E881">
        <v>19</v>
      </c>
      <c r="F881">
        <f>'likvid terv'!$G$104</f>
        <v>0</v>
      </c>
      <c r="G881">
        <f>'likvid terv'!$B$2</f>
        <v>0</v>
      </c>
    </row>
    <row r="882" spans="1:7" x14ac:dyDescent="0.25">
      <c r="A882">
        <f>'likvid terv'!$B$1</f>
        <v>0</v>
      </c>
      <c r="B882">
        <f>'likvid terv'!$B$87</f>
        <v>0</v>
      </c>
      <c r="C882">
        <v>2026</v>
      </c>
      <c r="D882">
        <v>5</v>
      </c>
      <c r="E882">
        <v>19</v>
      </c>
      <c r="F882">
        <f>'likvid terv'!$H$104</f>
        <v>0</v>
      </c>
      <c r="G882">
        <f>'likvid terv'!$B$2</f>
        <v>0</v>
      </c>
    </row>
    <row r="883" spans="1:7" x14ac:dyDescent="0.25">
      <c r="A883">
        <f>'likvid terv'!$B$1</f>
        <v>0</v>
      </c>
      <c r="B883">
        <f>'likvid terv'!$B$87</f>
        <v>0</v>
      </c>
      <c r="C883">
        <v>2026</v>
      </c>
      <c r="D883">
        <v>6</v>
      </c>
      <c r="E883">
        <v>19</v>
      </c>
      <c r="F883">
        <f>'likvid terv'!$I$104</f>
        <v>0</v>
      </c>
      <c r="G883">
        <f>'likvid terv'!$B$2</f>
        <v>0</v>
      </c>
    </row>
    <row r="884" spans="1:7" x14ac:dyDescent="0.25">
      <c r="A884">
        <f>'likvid terv'!$B$1</f>
        <v>0</v>
      </c>
      <c r="B884">
        <f>'likvid terv'!$B$87</f>
        <v>0</v>
      </c>
      <c r="C884">
        <v>2026</v>
      </c>
      <c r="D884">
        <v>7</v>
      </c>
      <c r="E884">
        <v>19</v>
      </c>
      <c r="F884">
        <f>'likvid terv'!$J$104</f>
        <v>0</v>
      </c>
      <c r="G884">
        <f>'likvid terv'!$B$2</f>
        <v>0</v>
      </c>
    </row>
    <row r="885" spans="1:7" x14ac:dyDescent="0.25">
      <c r="A885">
        <f>'likvid terv'!$B$1</f>
        <v>0</v>
      </c>
      <c r="B885">
        <f>'likvid terv'!$B$87</f>
        <v>0</v>
      </c>
      <c r="C885">
        <v>2026</v>
      </c>
      <c r="D885">
        <v>8</v>
      </c>
      <c r="E885">
        <v>19</v>
      </c>
      <c r="F885">
        <f>'likvid terv'!$K$104</f>
        <v>0</v>
      </c>
      <c r="G885">
        <f>'likvid terv'!$B$2</f>
        <v>0</v>
      </c>
    </row>
    <row r="886" spans="1:7" x14ac:dyDescent="0.25">
      <c r="A886">
        <f>'likvid terv'!$B$1</f>
        <v>0</v>
      </c>
      <c r="B886">
        <f>'likvid terv'!$B$87</f>
        <v>0</v>
      </c>
      <c r="C886">
        <v>2026</v>
      </c>
      <c r="D886">
        <v>9</v>
      </c>
      <c r="E886">
        <v>19</v>
      </c>
      <c r="F886">
        <f>'likvid terv'!$L$104</f>
        <v>0</v>
      </c>
      <c r="G886">
        <f>'likvid terv'!$B$2</f>
        <v>0</v>
      </c>
    </row>
    <row r="887" spans="1:7" x14ac:dyDescent="0.25">
      <c r="A887">
        <f>'likvid terv'!$B$1</f>
        <v>0</v>
      </c>
      <c r="B887">
        <f>'likvid terv'!$B$87</f>
        <v>0</v>
      </c>
      <c r="C887">
        <v>2026</v>
      </c>
      <c r="D887">
        <v>10</v>
      </c>
      <c r="E887">
        <v>19</v>
      </c>
      <c r="F887">
        <f>'likvid terv'!$M$104</f>
        <v>0</v>
      </c>
      <c r="G887">
        <f>'likvid terv'!$B$2</f>
        <v>0</v>
      </c>
    </row>
    <row r="888" spans="1:7" x14ac:dyDescent="0.25">
      <c r="A888">
        <f>'likvid terv'!$B$1</f>
        <v>0</v>
      </c>
      <c r="B888">
        <f>'likvid terv'!$B$87</f>
        <v>0</v>
      </c>
      <c r="C888">
        <v>2026</v>
      </c>
      <c r="D888">
        <v>11</v>
      </c>
      <c r="E888">
        <v>19</v>
      </c>
      <c r="F888">
        <f>'likvid terv'!$N$104</f>
        <v>0</v>
      </c>
      <c r="G888">
        <f>'likvid terv'!$B$2</f>
        <v>0</v>
      </c>
    </row>
    <row r="889" spans="1:7" x14ac:dyDescent="0.25">
      <c r="A889">
        <f>'likvid terv'!$B$1</f>
        <v>0</v>
      </c>
      <c r="B889">
        <f>'likvid terv'!$B$87</f>
        <v>0</v>
      </c>
      <c r="C889">
        <v>2026</v>
      </c>
      <c r="D889">
        <v>12</v>
      </c>
      <c r="E889">
        <v>19</v>
      </c>
      <c r="F889">
        <f>'likvid terv'!$O$104</f>
        <v>0</v>
      </c>
      <c r="G889">
        <f>'likvid terv'!$B$2</f>
        <v>0</v>
      </c>
    </row>
    <row r="890" spans="1:7" x14ac:dyDescent="0.25">
      <c r="A890">
        <f>'likvid terv'!$B$1</f>
        <v>0</v>
      </c>
      <c r="B890">
        <f>'likvid terv'!$B$87</f>
        <v>0</v>
      </c>
      <c r="C890">
        <v>2026</v>
      </c>
      <c r="D890">
        <v>1</v>
      </c>
      <c r="E890">
        <v>6</v>
      </c>
      <c r="F890">
        <f>'likvid terv'!$D$105</f>
        <v>0</v>
      </c>
      <c r="G890">
        <f>'likvid terv'!$B$2</f>
        <v>0</v>
      </c>
    </row>
    <row r="891" spans="1:7" x14ac:dyDescent="0.25">
      <c r="A891">
        <f>'likvid terv'!$B$1</f>
        <v>0</v>
      </c>
      <c r="B891">
        <f>'likvid terv'!$B$87</f>
        <v>0</v>
      </c>
      <c r="C891">
        <v>2026</v>
      </c>
      <c r="D891">
        <v>2</v>
      </c>
      <c r="E891">
        <v>6</v>
      </c>
      <c r="F891">
        <f>'likvid terv'!$E$105</f>
        <v>0</v>
      </c>
      <c r="G891">
        <f>'likvid terv'!$B$2</f>
        <v>0</v>
      </c>
    </row>
    <row r="892" spans="1:7" x14ac:dyDescent="0.25">
      <c r="A892">
        <f>'likvid terv'!$B$1</f>
        <v>0</v>
      </c>
      <c r="B892">
        <f>'likvid terv'!$B$87</f>
        <v>0</v>
      </c>
      <c r="C892">
        <v>2026</v>
      </c>
      <c r="D892">
        <v>3</v>
      </c>
      <c r="E892">
        <v>6</v>
      </c>
      <c r="F892">
        <f>'likvid terv'!$F$105</f>
        <v>0</v>
      </c>
      <c r="G892">
        <f>'likvid terv'!$B$2</f>
        <v>0</v>
      </c>
    </row>
    <row r="893" spans="1:7" x14ac:dyDescent="0.25">
      <c r="A893">
        <f>'likvid terv'!$B$1</f>
        <v>0</v>
      </c>
      <c r="B893">
        <f>'likvid terv'!$B$87</f>
        <v>0</v>
      </c>
      <c r="C893">
        <v>2026</v>
      </c>
      <c r="D893">
        <v>4</v>
      </c>
      <c r="E893">
        <v>6</v>
      </c>
      <c r="F893">
        <f>'likvid terv'!$G$105</f>
        <v>0</v>
      </c>
      <c r="G893">
        <f>'likvid terv'!$B$2</f>
        <v>0</v>
      </c>
    </row>
    <row r="894" spans="1:7" x14ac:dyDescent="0.25">
      <c r="A894">
        <f>'likvid terv'!$B$1</f>
        <v>0</v>
      </c>
      <c r="B894">
        <f>'likvid terv'!$B$87</f>
        <v>0</v>
      </c>
      <c r="C894">
        <v>2026</v>
      </c>
      <c r="D894">
        <v>5</v>
      </c>
      <c r="E894">
        <v>6</v>
      </c>
      <c r="F894">
        <f>'likvid terv'!$H$105</f>
        <v>0</v>
      </c>
      <c r="G894">
        <f>'likvid terv'!$B$2</f>
        <v>0</v>
      </c>
    </row>
    <row r="895" spans="1:7" x14ac:dyDescent="0.25">
      <c r="A895">
        <f>'likvid terv'!$B$1</f>
        <v>0</v>
      </c>
      <c r="B895">
        <f>'likvid terv'!$B$87</f>
        <v>0</v>
      </c>
      <c r="C895">
        <v>2026</v>
      </c>
      <c r="D895">
        <v>6</v>
      </c>
      <c r="E895">
        <v>6</v>
      </c>
      <c r="F895">
        <f>'likvid terv'!$I$105</f>
        <v>0</v>
      </c>
      <c r="G895">
        <f>'likvid terv'!$B$2</f>
        <v>0</v>
      </c>
    </row>
    <row r="896" spans="1:7" x14ac:dyDescent="0.25">
      <c r="A896">
        <f>'likvid terv'!$B$1</f>
        <v>0</v>
      </c>
      <c r="B896">
        <f>'likvid terv'!$B$87</f>
        <v>0</v>
      </c>
      <c r="C896">
        <v>2026</v>
      </c>
      <c r="D896">
        <v>7</v>
      </c>
      <c r="E896">
        <v>6</v>
      </c>
      <c r="F896">
        <f>'likvid terv'!$J$105</f>
        <v>0</v>
      </c>
      <c r="G896">
        <f>'likvid terv'!$B$2</f>
        <v>0</v>
      </c>
    </row>
    <row r="897" spans="1:7" x14ac:dyDescent="0.25">
      <c r="A897">
        <f>'likvid terv'!$B$1</f>
        <v>0</v>
      </c>
      <c r="B897">
        <f>'likvid terv'!$B$87</f>
        <v>0</v>
      </c>
      <c r="C897">
        <v>2026</v>
      </c>
      <c r="D897">
        <v>8</v>
      </c>
      <c r="E897">
        <v>6</v>
      </c>
      <c r="F897">
        <f>'likvid terv'!$K$105</f>
        <v>0</v>
      </c>
      <c r="G897">
        <f>'likvid terv'!$B$2</f>
        <v>0</v>
      </c>
    </row>
    <row r="898" spans="1:7" x14ac:dyDescent="0.25">
      <c r="A898">
        <f>'likvid terv'!$B$1</f>
        <v>0</v>
      </c>
      <c r="B898">
        <f>'likvid terv'!$B$87</f>
        <v>0</v>
      </c>
      <c r="C898">
        <v>2026</v>
      </c>
      <c r="D898">
        <v>9</v>
      </c>
      <c r="E898">
        <v>6</v>
      </c>
      <c r="F898">
        <f>'likvid terv'!$L$105</f>
        <v>0</v>
      </c>
      <c r="G898">
        <f>'likvid terv'!$B$2</f>
        <v>0</v>
      </c>
    </row>
    <row r="899" spans="1:7" x14ac:dyDescent="0.25">
      <c r="A899">
        <f>'likvid terv'!$B$1</f>
        <v>0</v>
      </c>
      <c r="B899">
        <f>'likvid terv'!$B$87</f>
        <v>0</v>
      </c>
      <c r="C899">
        <v>2026</v>
      </c>
      <c r="D899">
        <v>10</v>
      </c>
      <c r="E899">
        <v>6</v>
      </c>
      <c r="F899">
        <f>'likvid terv'!$M$105</f>
        <v>0</v>
      </c>
      <c r="G899">
        <f>'likvid terv'!$B$2</f>
        <v>0</v>
      </c>
    </row>
    <row r="900" spans="1:7" x14ac:dyDescent="0.25">
      <c r="A900">
        <f>'likvid terv'!$B$1</f>
        <v>0</v>
      </c>
      <c r="B900">
        <f>'likvid terv'!$B$87</f>
        <v>0</v>
      </c>
      <c r="C900">
        <v>2026</v>
      </c>
      <c r="D900">
        <v>11</v>
      </c>
      <c r="E900">
        <v>6</v>
      </c>
      <c r="F900">
        <f>'likvid terv'!$N$105</f>
        <v>0</v>
      </c>
      <c r="G900">
        <f>'likvid terv'!$B$2</f>
        <v>0</v>
      </c>
    </row>
    <row r="901" spans="1:7" x14ac:dyDescent="0.25">
      <c r="A901">
        <f>'likvid terv'!$B$1</f>
        <v>0</v>
      </c>
      <c r="B901">
        <f>'likvid terv'!$B$87</f>
        <v>0</v>
      </c>
      <c r="C901">
        <v>2026</v>
      </c>
      <c r="D901">
        <v>12</v>
      </c>
      <c r="E901">
        <v>6</v>
      </c>
      <c r="F901">
        <f>'likvid terv'!$O$105</f>
        <v>0</v>
      </c>
      <c r="G901">
        <f>'likvid terv'!$B$2</f>
        <v>0</v>
      </c>
    </row>
    <row r="902" spans="1:7" x14ac:dyDescent="0.25">
      <c r="A902">
        <f>'likvid terv'!$B$1</f>
        <v>0</v>
      </c>
      <c r="B902">
        <f>'likvid terv'!$B$87</f>
        <v>0</v>
      </c>
      <c r="C902">
        <v>2026</v>
      </c>
      <c r="D902">
        <v>1</v>
      </c>
      <c r="E902">
        <v>7</v>
      </c>
      <c r="F902">
        <f>'likvid terv'!$D$106</f>
        <v>0</v>
      </c>
      <c r="G902">
        <f>'likvid terv'!$B$2</f>
        <v>0</v>
      </c>
    </row>
    <row r="903" spans="1:7" x14ac:dyDescent="0.25">
      <c r="A903">
        <f>'likvid terv'!$B$1</f>
        <v>0</v>
      </c>
      <c r="B903">
        <f>'likvid terv'!$B$87</f>
        <v>0</v>
      </c>
      <c r="C903">
        <v>2026</v>
      </c>
      <c r="D903">
        <v>2</v>
      </c>
      <c r="E903">
        <v>7</v>
      </c>
      <c r="F903">
        <f>'likvid terv'!$E$106</f>
        <v>0</v>
      </c>
      <c r="G903">
        <f>'likvid terv'!$B$2</f>
        <v>0</v>
      </c>
    </row>
    <row r="904" spans="1:7" x14ac:dyDescent="0.25">
      <c r="A904">
        <f>'likvid terv'!$B$1</f>
        <v>0</v>
      </c>
      <c r="B904">
        <f>'likvid terv'!$B$87</f>
        <v>0</v>
      </c>
      <c r="C904">
        <v>2026</v>
      </c>
      <c r="D904">
        <v>3</v>
      </c>
      <c r="E904">
        <v>7</v>
      </c>
      <c r="F904">
        <f>'likvid terv'!$F$106</f>
        <v>0</v>
      </c>
      <c r="G904">
        <f>'likvid terv'!$B$2</f>
        <v>0</v>
      </c>
    </row>
    <row r="905" spans="1:7" x14ac:dyDescent="0.25">
      <c r="A905">
        <f>'likvid terv'!$B$1</f>
        <v>0</v>
      </c>
      <c r="B905">
        <f>'likvid terv'!$B$87</f>
        <v>0</v>
      </c>
      <c r="C905">
        <v>2026</v>
      </c>
      <c r="D905">
        <v>4</v>
      </c>
      <c r="E905">
        <v>7</v>
      </c>
      <c r="F905">
        <f>'likvid terv'!$G$106</f>
        <v>0</v>
      </c>
      <c r="G905">
        <f>'likvid terv'!$B$2</f>
        <v>0</v>
      </c>
    </row>
    <row r="906" spans="1:7" x14ac:dyDescent="0.25">
      <c r="A906">
        <f>'likvid terv'!$B$1</f>
        <v>0</v>
      </c>
      <c r="B906">
        <f>'likvid terv'!$B$87</f>
        <v>0</v>
      </c>
      <c r="C906">
        <v>2026</v>
      </c>
      <c r="D906">
        <v>5</v>
      </c>
      <c r="E906">
        <v>7</v>
      </c>
      <c r="F906">
        <f>'likvid terv'!$H$106</f>
        <v>0</v>
      </c>
      <c r="G906">
        <f>'likvid terv'!$B$2</f>
        <v>0</v>
      </c>
    </row>
    <row r="907" spans="1:7" x14ac:dyDescent="0.25">
      <c r="A907">
        <f>'likvid terv'!$B$1</f>
        <v>0</v>
      </c>
      <c r="B907">
        <f>'likvid terv'!$B$87</f>
        <v>0</v>
      </c>
      <c r="C907">
        <v>2026</v>
      </c>
      <c r="D907">
        <v>6</v>
      </c>
      <c r="E907">
        <v>7</v>
      </c>
      <c r="F907">
        <f>'likvid terv'!$I$106</f>
        <v>0</v>
      </c>
      <c r="G907">
        <f>'likvid terv'!$B$2</f>
        <v>0</v>
      </c>
    </row>
    <row r="908" spans="1:7" x14ac:dyDescent="0.25">
      <c r="A908">
        <f>'likvid terv'!$B$1</f>
        <v>0</v>
      </c>
      <c r="B908">
        <f>'likvid terv'!$B$87</f>
        <v>0</v>
      </c>
      <c r="C908">
        <v>2026</v>
      </c>
      <c r="D908">
        <v>7</v>
      </c>
      <c r="E908">
        <v>7</v>
      </c>
      <c r="F908">
        <f>'likvid terv'!$J$106</f>
        <v>0</v>
      </c>
      <c r="G908">
        <f>'likvid terv'!$B$2</f>
        <v>0</v>
      </c>
    </row>
    <row r="909" spans="1:7" x14ac:dyDescent="0.25">
      <c r="A909">
        <f>'likvid terv'!$B$1</f>
        <v>0</v>
      </c>
      <c r="B909">
        <f>'likvid terv'!$B$87</f>
        <v>0</v>
      </c>
      <c r="C909">
        <v>2026</v>
      </c>
      <c r="D909">
        <v>8</v>
      </c>
      <c r="E909">
        <v>7</v>
      </c>
      <c r="F909">
        <f>'likvid terv'!$K$106</f>
        <v>0</v>
      </c>
      <c r="G909">
        <f>'likvid terv'!$B$2</f>
        <v>0</v>
      </c>
    </row>
    <row r="910" spans="1:7" x14ac:dyDescent="0.25">
      <c r="A910">
        <f>'likvid terv'!$B$1</f>
        <v>0</v>
      </c>
      <c r="B910">
        <f>'likvid terv'!$B$87</f>
        <v>0</v>
      </c>
      <c r="C910">
        <v>2026</v>
      </c>
      <c r="D910">
        <v>9</v>
      </c>
      <c r="E910">
        <v>7</v>
      </c>
      <c r="F910">
        <f>'likvid terv'!$L$106</f>
        <v>0</v>
      </c>
      <c r="G910">
        <f>'likvid terv'!$B$2</f>
        <v>0</v>
      </c>
    </row>
    <row r="911" spans="1:7" x14ac:dyDescent="0.25">
      <c r="A911">
        <f>'likvid terv'!$B$1</f>
        <v>0</v>
      </c>
      <c r="B911">
        <f>'likvid terv'!$B$87</f>
        <v>0</v>
      </c>
      <c r="C911">
        <v>2026</v>
      </c>
      <c r="D911">
        <v>10</v>
      </c>
      <c r="E911">
        <v>7</v>
      </c>
      <c r="F911">
        <f>'likvid terv'!$M$106</f>
        <v>0</v>
      </c>
      <c r="G911">
        <f>'likvid terv'!$B$2</f>
        <v>0</v>
      </c>
    </row>
    <row r="912" spans="1:7" x14ac:dyDescent="0.25">
      <c r="A912">
        <f>'likvid terv'!$B$1</f>
        <v>0</v>
      </c>
      <c r="B912">
        <f>'likvid terv'!$B$87</f>
        <v>0</v>
      </c>
      <c r="C912">
        <v>2026</v>
      </c>
      <c r="D912">
        <v>11</v>
      </c>
      <c r="E912">
        <v>7</v>
      </c>
      <c r="F912">
        <f>'likvid terv'!$N$106</f>
        <v>0</v>
      </c>
      <c r="G912">
        <f>'likvid terv'!$B$2</f>
        <v>0</v>
      </c>
    </row>
    <row r="913" spans="1:7" x14ac:dyDescent="0.25">
      <c r="A913">
        <f>'likvid terv'!$B$1</f>
        <v>0</v>
      </c>
      <c r="B913">
        <f>'likvid terv'!$B$87</f>
        <v>0</v>
      </c>
      <c r="C913">
        <v>2026</v>
      </c>
      <c r="D913">
        <v>12</v>
      </c>
      <c r="E913">
        <v>7</v>
      </c>
      <c r="F913">
        <f>'likvid terv'!$O$106</f>
        <v>0</v>
      </c>
      <c r="G913">
        <f>'likvid terv'!$B$2</f>
        <v>0</v>
      </c>
    </row>
    <row r="914" spans="1:7" x14ac:dyDescent="0.25">
      <c r="A914">
        <f>'likvid terv'!$B$1</f>
        <v>0</v>
      </c>
      <c r="B914">
        <f>'likvid terv'!$B$108</f>
        <v>0</v>
      </c>
      <c r="C914">
        <v>2026</v>
      </c>
      <c r="D914">
        <v>1</v>
      </c>
      <c r="E914">
        <v>8</v>
      </c>
      <c r="F914">
        <f>'likvid terv'!$D$109</f>
        <v>0</v>
      </c>
      <c r="G914">
        <f>'likvid terv'!$B$2</f>
        <v>0</v>
      </c>
    </row>
    <row r="915" spans="1:7" x14ac:dyDescent="0.25">
      <c r="A915">
        <f>'likvid terv'!$B$1</f>
        <v>0</v>
      </c>
      <c r="B915">
        <f>'likvid terv'!$B$108</f>
        <v>0</v>
      </c>
      <c r="C915">
        <v>2026</v>
      </c>
      <c r="D915">
        <v>2</v>
      </c>
      <c r="E915">
        <v>8</v>
      </c>
      <c r="F915">
        <f>'likvid terv'!$E$109</f>
        <v>0</v>
      </c>
      <c r="G915">
        <f>'likvid terv'!$B$2</f>
        <v>0</v>
      </c>
    </row>
    <row r="916" spans="1:7" x14ac:dyDescent="0.25">
      <c r="A916">
        <f>'likvid terv'!$B$1</f>
        <v>0</v>
      </c>
      <c r="B916">
        <f>'likvid terv'!$B$108</f>
        <v>0</v>
      </c>
      <c r="C916">
        <v>2026</v>
      </c>
      <c r="D916">
        <v>3</v>
      </c>
      <c r="E916">
        <v>8</v>
      </c>
      <c r="F916">
        <f>'likvid terv'!$F$109</f>
        <v>0</v>
      </c>
      <c r="G916">
        <f>'likvid terv'!$B$2</f>
        <v>0</v>
      </c>
    </row>
    <row r="917" spans="1:7" x14ac:dyDescent="0.25">
      <c r="A917">
        <f>'likvid terv'!$B$1</f>
        <v>0</v>
      </c>
      <c r="B917">
        <f>'likvid terv'!$B$108</f>
        <v>0</v>
      </c>
      <c r="C917">
        <v>2026</v>
      </c>
      <c r="D917">
        <v>4</v>
      </c>
      <c r="E917">
        <v>8</v>
      </c>
      <c r="F917">
        <f>'likvid terv'!$G$109</f>
        <v>0</v>
      </c>
      <c r="G917">
        <f>'likvid terv'!$B$2</f>
        <v>0</v>
      </c>
    </row>
    <row r="918" spans="1:7" x14ac:dyDescent="0.25">
      <c r="A918">
        <f>'likvid terv'!$B$1</f>
        <v>0</v>
      </c>
      <c r="B918">
        <f>'likvid terv'!$B$108</f>
        <v>0</v>
      </c>
      <c r="C918">
        <v>2026</v>
      </c>
      <c r="D918">
        <v>5</v>
      </c>
      <c r="E918">
        <v>8</v>
      </c>
      <c r="F918">
        <f>'likvid terv'!$H$109</f>
        <v>0</v>
      </c>
      <c r="G918">
        <f>'likvid terv'!$B$2</f>
        <v>0</v>
      </c>
    </row>
    <row r="919" spans="1:7" x14ac:dyDescent="0.25">
      <c r="A919">
        <f>'likvid terv'!$B$1</f>
        <v>0</v>
      </c>
      <c r="B919">
        <f>'likvid terv'!$B$108</f>
        <v>0</v>
      </c>
      <c r="C919">
        <v>2026</v>
      </c>
      <c r="D919">
        <v>6</v>
      </c>
      <c r="E919">
        <v>8</v>
      </c>
      <c r="F919">
        <f>'likvid terv'!$I$109</f>
        <v>0</v>
      </c>
      <c r="G919">
        <f>'likvid terv'!$B$2</f>
        <v>0</v>
      </c>
    </row>
    <row r="920" spans="1:7" x14ac:dyDescent="0.25">
      <c r="A920">
        <f>'likvid terv'!$B$1</f>
        <v>0</v>
      </c>
      <c r="B920">
        <f>'likvid terv'!$B$108</f>
        <v>0</v>
      </c>
      <c r="C920">
        <v>2026</v>
      </c>
      <c r="D920">
        <v>7</v>
      </c>
      <c r="E920">
        <v>8</v>
      </c>
      <c r="F920">
        <f>'likvid terv'!$J$109</f>
        <v>0</v>
      </c>
      <c r="G920">
        <f>'likvid terv'!$B$2</f>
        <v>0</v>
      </c>
    </row>
    <row r="921" spans="1:7" x14ac:dyDescent="0.25">
      <c r="A921">
        <f>'likvid terv'!$B$1</f>
        <v>0</v>
      </c>
      <c r="B921">
        <f>'likvid terv'!$B$108</f>
        <v>0</v>
      </c>
      <c r="C921">
        <v>2026</v>
      </c>
      <c r="D921">
        <v>8</v>
      </c>
      <c r="E921">
        <v>8</v>
      </c>
      <c r="F921">
        <f>'likvid terv'!$K$109</f>
        <v>0</v>
      </c>
      <c r="G921">
        <f>'likvid terv'!$B$2</f>
        <v>0</v>
      </c>
    </row>
    <row r="922" spans="1:7" x14ac:dyDescent="0.25">
      <c r="A922">
        <f>'likvid terv'!$B$1</f>
        <v>0</v>
      </c>
      <c r="B922">
        <f>'likvid terv'!$B$108</f>
        <v>0</v>
      </c>
      <c r="C922">
        <v>2026</v>
      </c>
      <c r="D922">
        <v>9</v>
      </c>
      <c r="E922">
        <v>8</v>
      </c>
      <c r="F922">
        <f>'likvid terv'!$L$109</f>
        <v>0</v>
      </c>
      <c r="G922">
        <f>'likvid terv'!$B$2</f>
        <v>0</v>
      </c>
    </row>
    <row r="923" spans="1:7" x14ac:dyDescent="0.25">
      <c r="A923">
        <f>'likvid terv'!$B$1</f>
        <v>0</v>
      </c>
      <c r="B923">
        <f>'likvid terv'!$B$108</f>
        <v>0</v>
      </c>
      <c r="C923">
        <v>2026</v>
      </c>
      <c r="D923">
        <v>10</v>
      </c>
      <c r="E923">
        <v>8</v>
      </c>
      <c r="F923">
        <f>'likvid terv'!$M$109</f>
        <v>0</v>
      </c>
      <c r="G923">
        <f>'likvid terv'!$B$2</f>
        <v>0</v>
      </c>
    </row>
    <row r="924" spans="1:7" x14ac:dyDescent="0.25">
      <c r="A924">
        <f>'likvid terv'!$B$1</f>
        <v>0</v>
      </c>
      <c r="B924">
        <f>'likvid terv'!$B$108</f>
        <v>0</v>
      </c>
      <c r="C924">
        <v>2026</v>
      </c>
      <c r="D924">
        <v>11</v>
      </c>
      <c r="E924">
        <v>8</v>
      </c>
      <c r="F924">
        <f>'likvid terv'!$N$109</f>
        <v>0</v>
      </c>
      <c r="G924">
        <f>'likvid terv'!$B$2</f>
        <v>0</v>
      </c>
    </row>
    <row r="925" spans="1:7" x14ac:dyDescent="0.25">
      <c r="A925">
        <f>'likvid terv'!$B$1</f>
        <v>0</v>
      </c>
      <c r="B925">
        <f>'likvid terv'!$B$108</f>
        <v>0</v>
      </c>
      <c r="C925">
        <v>2026</v>
      </c>
      <c r="D925">
        <v>12</v>
      </c>
      <c r="E925">
        <v>8</v>
      </c>
      <c r="F925">
        <f>'likvid terv'!$O$109</f>
        <v>0</v>
      </c>
      <c r="G925">
        <f>'likvid terv'!$B$2</f>
        <v>0</v>
      </c>
    </row>
    <row r="926" spans="1:7" x14ac:dyDescent="0.25">
      <c r="A926">
        <f>'likvid terv'!$B$1</f>
        <v>0</v>
      </c>
      <c r="B926">
        <f>'likvid terv'!$B$108</f>
        <v>0</v>
      </c>
      <c r="C926">
        <v>2026</v>
      </c>
      <c r="D926">
        <v>1</v>
      </c>
      <c r="E926">
        <v>9</v>
      </c>
      <c r="F926">
        <f>'likvid terv'!$D$110</f>
        <v>0</v>
      </c>
      <c r="G926">
        <f>'likvid terv'!$B$2</f>
        <v>0</v>
      </c>
    </row>
    <row r="927" spans="1:7" x14ac:dyDescent="0.25">
      <c r="A927">
        <f>'likvid terv'!$B$1</f>
        <v>0</v>
      </c>
      <c r="B927">
        <f>'likvid terv'!$B$108</f>
        <v>0</v>
      </c>
      <c r="C927">
        <v>2026</v>
      </c>
      <c r="D927">
        <v>2</v>
      </c>
      <c r="E927">
        <v>9</v>
      </c>
      <c r="F927">
        <f>'likvid terv'!$E$110</f>
        <v>0</v>
      </c>
      <c r="G927">
        <f>'likvid terv'!$B$2</f>
        <v>0</v>
      </c>
    </row>
    <row r="928" spans="1:7" x14ac:dyDescent="0.25">
      <c r="A928">
        <f>'likvid terv'!$B$1</f>
        <v>0</v>
      </c>
      <c r="B928">
        <f>'likvid terv'!$B$108</f>
        <v>0</v>
      </c>
      <c r="C928">
        <v>2026</v>
      </c>
      <c r="D928">
        <v>3</v>
      </c>
      <c r="E928">
        <v>9</v>
      </c>
      <c r="F928">
        <f>'likvid terv'!$F$110</f>
        <v>0</v>
      </c>
      <c r="G928">
        <f>'likvid terv'!$B$2</f>
        <v>0</v>
      </c>
    </row>
    <row r="929" spans="1:7" x14ac:dyDescent="0.25">
      <c r="A929">
        <f>'likvid terv'!$B$1</f>
        <v>0</v>
      </c>
      <c r="B929">
        <f>'likvid terv'!$B$108</f>
        <v>0</v>
      </c>
      <c r="C929">
        <v>2026</v>
      </c>
      <c r="D929">
        <v>4</v>
      </c>
      <c r="E929">
        <v>9</v>
      </c>
      <c r="F929">
        <f>'likvid terv'!$G$110</f>
        <v>0</v>
      </c>
      <c r="G929">
        <f>'likvid terv'!$B$2</f>
        <v>0</v>
      </c>
    </row>
    <row r="930" spans="1:7" x14ac:dyDescent="0.25">
      <c r="A930">
        <f>'likvid terv'!$B$1</f>
        <v>0</v>
      </c>
      <c r="B930">
        <f>'likvid terv'!$B$108</f>
        <v>0</v>
      </c>
      <c r="C930">
        <v>2026</v>
      </c>
      <c r="D930">
        <v>5</v>
      </c>
      <c r="E930">
        <v>9</v>
      </c>
      <c r="F930">
        <f>'likvid terv'!$H$110</f>
        <v>0</v>
      </c>
      <c r="G930">
        <f>'likvid terv'!$B$2</f>
        <v>0</v>
      </c>
    </row>
    <row r="931" spans="1:7" x14ac:dyDescent="0.25">
      <c r="A931">
        <f>'likvid terv'!$B$1</f>
        <v>0</v>
      </c>
      <c r="B931">
        <f>'likvid terv'!$B$108</f>
        <v>0</v>
      </c>
      <c r="C931">
        <v>2026</v>
      </c>
      <c r="D931">
        <v>6</v>
      </c>
      <c r="E931">
        <v>9</v>
      </c>
      <c r="F931">
        <f>'likvid terv'!$I$110</f>
        <v>0</v>
      </c>
      <c r="G931">
        <f>'likvid terv'!$B$2</f>
        <v>0</v>
      </c>
    </row>
    <row r="932" spans="1:7" x14ac:dyDescent="0.25">
      <c r="A932">
        <f>'likvid terv'!$B$1</f>
        <v>0</v>
      </c>
      <c r="B932">
        <f>'likvid terv'!$B$108</f>
        <v>0</v>
      </c>
      <c r="C932">
        <v>2026</v>
      </c>
      <c r="D932">
        <v>7</v>
      </c>
      <c r="E932">
        <v>9</v>
      </c>
      <c r="F932">
        <f>'likvid terv'!$J$110</f>
        <v>0</v>
      </c>
      <c r="G932">
        <f>'likvid terv'!$B$2</f>
        <v>0</v>
      </c>
    </row>
    <row r="933" spans="1:7" x14ac:dyDescent="0.25">
      <c r="A933">
        <f>'likvid terv'!$B$1</f>
        <v>0</v>
      </c>
      <c r="B933">
        <f>'likvid terv'!$B$108</f>
        <v>0</v>
      </c>
      <c r="C933">
        <v>2026</v>
      </c>
      <c r="D933">
        <v>8</v>
      </c>
      <c r="E933">
        <v>9</v>
      </c>
      <c r="F933">
        <f>'likvid terv'!$K$110</f>
        <v>0</v>
      </c>
      <c r="G933">
        <f>'likvid terv'!$B$2</f>
        <v>0</v>
      </c>
    </row>
    <row r="934" spans="1:7" x14ac:dyDescent="0.25">
      <c r="A934">
        <f>'likvid terv'!$B$1</f>
        <v>0</v>
      </c>
      <c r="B934">
        <f>'likvid terv'!$B$108</f>
        <v>0</v>
      </c>
      <c r="C934">
        <v>2026</v>
      </c>
      <c r="D934">
        <v>9</v>
      </c>
      <c r="E934">
        <v>9</v>
      </c>
      <c r="F934">
        <f>'likvid terv'!$L$110</f>
        <v>0</v>
      </c>
      <c r="G934">
        <f>'likvid terv'!$B$2</f>
        <v>0</v>
      </c>
    </row>
    <row r="935" spans="1:7" x14ac:dyDescent="0.25">
      <c r="A935">
        <f>'likvid terv'!$B$1</f>
        <v>0</v>
      </c>
      <c r="B935">
        <f>'likvid terv'!$B$108</f>
        <v>0</v>
      </c>
      <c r="C935">
        <v>2026</v>
      </c>
      <c r="D935">
        <v>10</v>
      </c>
      <c r="E935">
        <v>9</v>
      </c>
      <c r="F935">
        <f>'likvid terv'!$M$110</f>
        <v>0</v>
      </c>
      <c r="G935">
        <f>'likvid terv'!$B$2</f>
        <v>0</v>
      </c>
    </row>
    <row r="936" spans="1:7" x14ac:dyDescent="0.25">
      <c r="A936">
        <f>'likvid terv'!$B$1</f>
        <v>0</v>
      </c>
      <c r="B936">
        <f>'likvid terv'!$B$108</f>
        <v>0</v>
      </c>
      <c r="C936">
        <v>2026</v>
      </c>
      <c r="D936">
        <v>11</v>
      </c>
      <c r="E936">
        <v>9</v>
      </c>
      <c r="F936">
        <f>'likvid terv'!$N$110</f>
        <v>0</v>
      </c>
      <c r="G936">
        <f>'likvid terv'!$B$2</f>
        <v>0</v>
      </c>
    </row>
    <row r="937" spans="1:7" x14ac:dyDescent="0.25">
      <c r="A937">
        <f>'likvid terv'!$B$1</f>
        <v>0</v>
      </c>
      <c r="B937">
        <f>'likvid terv'!$B$108</f>
        <v>0</v>
      </c>
      <c r="C937">
        <v>2026</v>
      </c>
      <c r="D937">
        <v>12</v>
      </c>
      <c r="E937">
        <v>9</v>
      </c>
      <c r="F937">
        <f>'likvid terv'!$O$110</f>
        <v>0</v>
      </c>
      <c r="G937">
        <f>'likvid terv'!$B$2</f>
        <v>0</v>
      </c>
    </row>
    <row r="938" spans="1:7" x14ac:dyDescent="0.25">
      <c r="A938">
        <f>'likvid terv'!$B$1</f>
        <v>0</v>
      </c>
      <c r="B938">
        <f>'likvid terv'!$B$108</f>
        <v>0</v>
      </c>
      <c r="C938">
        <v>2026</v>
      </c>
      <c r="D938">
        <v>1</v>
      </c>
      <c r="E938">
        <v>10</v>
      </c>
      <c r="F938">
        <f>'likvid terv'!$D$111</f>
        <v>0</v>
      </c>
      <c r="G938">
        <f>'likvid terv'!$B$2</f>
        <v>0</v>
      </c>
    </row>
    <row r="939" spans="1:7" x14ac:dyDescent="0.25">
      <c r="A939">
        <f>'likvid terv'!$B$1</f>
        <v>0</v>
      </c>
      <c r="B939">
        <f>'likvid terv'!$B$108</f>
        <v>0</v>
      </c>
      <c r="C939">
        <v>2026</v>
      </c>
      <c r="D939">
        <v>2</v>
      </c>
      <c r="E939">
        <v>10</v>
      </c>
      <c r="F939">
        <f>'likvid terv'!$E$111</f>
        <v>0</v>
      </c>
      <c r="G939">
        <f>'likvid terv'!$B$2</f>
        <v>0</v>
      </c>
    </row>
    <row r="940" spans="1:7" x14ac:dyDescent="0.25">
      <c r="A940">
        <f>'likvid terv'!$B$1</f>
        <v>0</v>
      </c>
      <c r="B940">
        <f>'likvid terv'!$B$108</f>
        <v>0</v>
      </c>
      <c r="C940">
        <v>2026</v>
      </c>
      <c r="D940">
        <v>3</v>
      </c>
      <c r="E940">
        <v>10</v>
      </c>
      <c r="F940">
        <f>'likvid terv'!$F$111</f>
        <v>0</v>
      </c>
      <c r="G940">
        <f>'likvid terv'!$B$2</f>
        <v>0</v>
      </c>
    </row>
    <row r="941" spans="1:7" x14ac:dyDescent="0.25">
      <c r="A941">
        <f>'likvid terv'!$B$1</f>
        <v>0</v>
      </c>
      <c r="B941">
        <f>'likvid terv'!$B$108</f>
        <v>0</v>
      </c>
      <c r="C941">
        <v>2026</v>
      </c>
      <c r="D941">
        <v>4</v>
      </c>
      <c r="E941">
        <v>10</v>
      </c>
      <c r="F941">
        <f>'likvid terv'!$G$111</f>
        <v>0</v>
      </c>
      <c r="G941">
        <f>'likvid terv'!$B$2</f>
        <v>0</v>
      </c>
    </row>
    <row r="942" spans="1:7" x14ac:dyDescent="0.25">
      <c r="A942">
        <f>'likvid terv'!$B$1</f>
        <v>0</v>
      </c>
      <c r="B942">
        <f>'likvid terv'!$B$108</f>
        <v>0</v>
      </c>
      <c r="C942">
        <v>2026</v>
      </c>
      <c r="D942">
        <v>5</v>
      </c>
      <c r="E942">
        <v>10</v>
      </c>
      <c r="F942">
        <f>'likvid terv'!$H$111</f>
        <v>0</v>
      </c>
      <c r="G942">
        <f>'likvid terv'!$B$2</f>
        <v>0</v>
      </c>
    </row>
    <row r="943" spans="1:7" x14ac:dyDescent="0.25">
      <c r="A943">
        <f>'likvid terv'!$B$1</f>
        <v>0</v>
      </c>
      <c r="B943">
        <f>'likvid terv'!$B$108</f>
        <v>0</v>
      </c>
      <c r="C943">
        <v>2026</v>
      </c>
      <c r="D943">
        <v>6</v>
      </c>
      <c r="E943">
        <v>10</v>
      </c>
      <c r="F943">
        <f>'likvid terv'!$I$111</f>
        <v>0</v>
      </c>
      <c r="G943">
        <f>'likvid terv'!$B$2</f>
        <v>0</v>
      </c>
    </row>
    <row r="944" spans="1:7" x14ac:dyDescent="0.25">
      <c r="A944">
        <f>'likvid terv'!$B$1</f>
        <v>0</v>
      </c>
      <c r="B944">
        <f>'likvid terv'!$B$108</f>
        <v>0</v>
      </c>
      <c r="C944">
        <v>2026</v>
      </c>
      <c r="D944">
        <v>7</v>
      </c>
      <c r="E944">
        <v>10</v>
      </c>
      <c r="F944">
        <f>'likvid terv'!$J$111</f>
        <v>0</v>
      </c>
      <c r="G944">
        <f>'likvid terv'!$B$2</f>
        <v>0</v>
      </c>
    </row>
    <row r="945" spans="1:7" x14ac:dyDescent="0.25">
      <c r="A945">
        <f>'likvid terv'!$B$1</f>
        <v>0</v>
      </c>
      <c r="B945">
        <f>'likvid terv'!$B$108</f>
        <v>0</v>
      </c>
      <c r="C945">
        <v>2026</v>
      </c>
      <c r="D945">
        <v>8</v>
      </c>
      <c r="E945">
        <v>10</v>
      </c>
      <c r="F945">
        <f>'likvid terv'!$K$111</f>
        <v>0</v>
      </c>
      <c r="G945">
        <f>'likvid terv'!$B$2</f>
        <v>0</v>
      </c>
    </row>
    <row r="946" spans="1:7" x14ac:dyDescent="0.25">
      <c r="A946">
        <f>'likvid terv'!$B$1</f>
        <v>0</v>
      </c>
      <c r="B946">
        <f>'likvid terv'!$B$108</f>
        <v>0</v>
      </c>
      <c r="C946">
        <v>2026</v>
      </c>
      <c r="D946">
        <v>9</v>
      </c>
      <c r="E946">
        <v>10</v>
      </c>
      <c r="F946">
        <f>'likvid terv'!$L$111</f>
        <v>0</v>
      </c>
      <c r="G946">
        <f>'likvid terv'!$B$2</f>
        <v>0</v>
      </c>
    </row>
    <row r="947" spans="1:7" x14ac:dyDescent="0.25">
      <c r="A947">
        <f>'likvid terv'!$B$1</f>
        <v>0</v>
      </c>
      <c r="B947">
        <f>'likvid terv'!$B$108</f>
        <v>0</v>
      </c>
      <c r="C947">
        <v>2026</v>
      </c>
      <c r="D947">
        <v>10</v>
      </c>
      <c r="E947">
        <v>10</v>
      </c>
      <c r="F947">
        <f>'likvid terv'!$M$111</f>
        <v>0</v>
      </c>
      <c r="G947">
        <f>'likvid terv'!$B$2</f>
        <v>0</v>
      </c>
    </row>
    <row r="948" spans="1:7" x14ac:dyDescent="0.25">
      <c r="A948">
        <f>'likvid terv'!$B$1</f>
        <v>0</v>
      </c>
      <c r="B948">
        <f>'likvid terv'!$B$108</f>
        <v>0</v>
      </c>
      <c r="C948">
        <v>2026</v>
      </c>
      <c r="D948">
        <v>11</v>
      </c>
      <c r="E948">
        <v>10</v>
      </c>
      <c r="F948">
        <f>'likvid terv'!$N$111</f>
        <v>0</v>
      </c>
      <c r="G948">
        <f>'likvid terv'!$B$2</f>
        <v>0</v>
      </c>
    </row>
    <row r="949" spans="1:7" x14ac:dyDescent="0.25">
      <c r="A949">
        <f>'likvid terv'!$B$1</f>
        <v>0</v>
      </c>
      <c r="B949">
        <f>'likvid terv'!$B$108</f>
        <v>0</v>
      </c>
      <c r="C949">
        <v>2026</v>
      </c>
      <c r="D949">
        <v>12</v>
      </c>
      <c r="E949">
        <v>10</v>
      </c>
      <c r="F949">
        <f>'likvid terv'!$O$111</f>
        <v>0</v>
      </c>
      <c r="G949">
        <f>'likvid terv'!$B$2</f>
        <v>0</v>
      </c>
    </row>
    <row r="950" spans="1:7" x14ac:dyDescent="0.25">
      <c r="A950">
        <f>'likvid terv'!$B$1</f>
        <v>0</v>
      </c>
      <c r="B950">
        <f>'likvid terv'!$B$108</f>
        <v>0</v>
      </c>
      <c r="C950">
        <v>2026</v>
      </c>
      <c r="D950">
        <v>1</v>
      </c>
      <c r="E950">
        <v>1</v>
      </c>
      <c r="F950">
        <f>'likvid terv'!$D$112</f>
        <v>0</v>
      </c>
      <c r="G950">
        <f>'likvid terv'!$B$2</f>
        <v>0</v>
      </c>
    </row>
    <row r="951" spans="1:7" x14ac:dyDescent="0.25">
      <c r="A951">
        <f>'likvid terv'!$B$1</f>
        <v>0</v>
      </c>
      <c r="B951">
        <f>'likvid terv'!$B$108</f>
        <v>0</v>
      </c>
      <c r="C951">
        <v>2026</v>
      </c>
      <c r="D951">
        <v>2</v>
      </c>
      <c r="E951">
        <v>1</v>
      </c>
      <c r="F951">
        <f>'likvid terv'!$E$112</f>
        <v>0</v>
      </c>
      <c r="G951">
        <f>'likvid terv'!$B$2</f>
        <v>0</v>
      </c>
    </row>
    <row r="952" spans="1:7" x14ac:dyDescent="0.25">
      <c r="A952">
        <f>'likvid terv'!$B$1</f>
        <v>0</v>
      </c>
      <c r="B952">
        <f>'likvid terv'!$B$108</f>
        <v>0</v>
      </c>
      <c r="C952">
        <v>2026</v>
      </c>
      <c r="D952">
        <v>3</v>
      </c>
      <c r="E952">
        <v>1</v>
      </c>
      <c r="F952">
        <f>'likvid terv'!$F$112</f>
        <v>0</v>
      </c>
      <c r="G952">
        <f>'likvid terv'!$B$2</f>
        <v>0</v>
      </c>
    </row>
    <row r="953" spans="1:7" x14ac:dyDescent="0.25">
      <c r="A953">
        <f>'likvid terv'!$B$1</f>
        <v>0</v>
      </c>
      <c r="B953">
        <f>'likvid terv'!$B$108</f>
        <v>0</v>
      </c>
      <c r="C953">
        <v>2026</v>
      </c>
      <c r="D953">
        <v>4</v>
      </c>
      <c r="E953">
        <v>1</v>
      </c>
      <c r="F953">
        <f>'likvid terv'!$G$112</f>
        <v>0</v>
      </c>
      <c r="G953">
        <f>'likvid terv'!$B$2</f>
        <v>0</v>
      </c>
    </row>
    <row r="954" spans="1:7" x14ac:dyDescent="0.25">
      <c r="A954">
        <f>'likvid terv'!$B$1</f>
        <v>0</v>
      </c>
      <c r="B954">
        <f>'likvid terv'!$B$108</f>
        <v>0</v>
      </c>
      <c r="C954">
        <v>2026</v>
      </c>
      <c r="D954">
        <v>5</v>
      </c>
      <c r="E954">
        <v>1</v>
      </c>
      <c r="F954">
        <f>'likvid terv'!$H$112</f>
        <v>0</v>
      </c>
      <c r="G954">
        <f>'likvid terv'!$B$2</f>
        <v>0</v>
      </c>
    </row>
    <row r="955" spans="1:7" x14ac:dyDescent="0.25">
      <c r="A955">
        <f>'likvid terv'!$B$1</f>
        <v>0</v>
      </c>
      <c r="B955">
        <f>'likvid terv'!$B$108</f>
        <v>0</v>
      </c>
      <c r="C955">
        <v>2026</v>
      </c>
      <c r="D955">
        <v>6</v>
      </c>
      <c r="E955">
        <v>1</v>
      </c>
      <c r="F955">
        <f>'likvid terv'!$I$112</f>
        <v>0</v>
      </c>
      <c r="G955">
        <f>'likvid terv'!$B$2</f>
        <v>0</v>
      </c>
    </row>
    <row r="956" spans="1:7" x14ac:dyDescent="0.25">
      <c r="A956">
        <f>'likvid terv'!$B$1</f>
        <v>0</v>
      </c>
      <c r="B956">
        <f>'likvid terv'!$B$108</f>
        <v>0</v>
      </c>
      <c r="C956">
        <v>2026</v>
      </c>
      <c r="D956">
        <v>7</v>
      </c>
      <c r="E956">
        <v>1</v>
      </c>
      <c r="F956">
        <f>'likvid terv'!$J$112</f>
        <v>0</v>
      </c>
      <c r="G956">
        <f>'likvid terv'!$B$2</f>
        <v>0</v>
      </c>
    </row>
    <row r="957" spans="1:7" x14ac:dyDescent="0.25">
      <c r="A957">
        <f>'likvid terv'!$B$1</f>
        <v>0</v>
      </c>
      <c r="B957">
        <f>'likvid terv'!$B$108</f>
        <v>0</v>
      </c>
      <c r="C957">
        <v>2026</v>
      </c>
      <c r="D957">
        <v>8</v>
      </c>
      <c r="E957">
        <v>1</v>
      </c>
      <c r="F957">
        <f>'likvid terv'!$K$112</f>
        <v>0</v>
      </c>
      <c r="G957">
        <f>'likvid terv'!$B$2</f>
        <v>0</v>
      </c>
    </row>
    <row r="958" spans="1:7" x14ac:dyDescent="0.25">
      <c r="A958">
        <f>'likvid terv'!$B$1</f>
        <v>0</v>
      </c>
      <c r="B958">
        <f>'likvid terv'!$B$108</f>
        <v>0</v>
      </c>
      <c r="C958">
        <v>2026</v>
      </c>
      <c r="D958">
        <v>9</v>
      </c>
      <c r="E958">
        <v>1</v>
      </c>
      <c r="F958">
        <f>'likvid terv'!$L$112</f>
        <v>0</v>
      </c>
      <c r="G958">
        <f>'likvid terv'!$B$2</f>
        <v>0</v>
      </c>
    </row>
    <row r="959" spans="1:7" x14ac:dyDescent="0.25">
      <c r="A959">
        <f>'likvid terv'!$B$1</f>
        <v>0</v>
      </c>
      <c r="B959">
        <f>'likvid terv'!$B$108</f>
        <v>0</v>
      </c>
      <c r="C959">
        <v>2026</v>
      </c>
      <c r="D959">
        <v>10</v>
      </c>
      <c r="E959">
        <v>1</v>
      </c>
      <c r="F959">
        <f>'likvid terv'!$M$112</f>
        <v>0</v>
      </c>
      <c r="G959">
        <f>'likvid terv'!$B$2</f>
        <v>0</v>
      </c>
    </row>
    <row r="960" spans="1:7" x14ac:dyDescent="0.25">
      <c r="A960">
        <f>'likvid terv'!$B$1</f>
        <v>0</v>
      </c>
      <c r="B960">
        <f>'likvid terv'!$B$108</f>
        <v>0</v>
      </c>
      <c r="C960">
        <v>2026</v>
      </c>
      <c r="D960">
        <v>11</v>
      </c>
      <c r="E960">
        <v>1</v>
      </c>
      <c r="F960">
        <f>'likvid terv'!$N$112</f>
        <v>0</v>
      </c>
      <c r="G960">
        <f>'likvid terv'!$B$2</f>
        <v>0</v>
      </c>
    </row>
    <row r="961" spans="1:7" x14ac:dyDescent="0.25">
      <c r="A961">
        <f>'likvid terv'!$B$1</f>
        <v>0</v>
      </c>
      <c r="B961">
        <f>'likvid terv'!$B$108</f>
        <v>0</v>
      </c>
      <c r="C961">
        <v>2026</v>
      </c>
      <c r="D961">
        <v>12</v>
      </c>
      <c r="E961">
        <v>1</v>
      </c>
      <c r="F961">
        <f>'likvid terv'!$O$112</f>
        <v>0</v>
      </c>
      <c r="G961">
        <f>'likvid terv'!$B$2</f>
        <v>0</v>
      </c>
    </row>
    <row r="962" spans="1:7" x14ac:dyDescent="0.25">
      <c r="A962">
        <f>'likvid terv'!$B$1</f>
        <v>0</v>
      </c>
      <c r="B962">
        <f>'likvid terv'!$B$108</f>
        <v>0</v>
      </c>
      <c r="C962">
        <v>2026</v>
      </c>
      <c r="D962">
        <v>1</v>
      </c>
      <c r="E962">
        <v>2</v>
      </c>
      <c r="F962">
        <f>'likvid terv'!$D$113</f>
        <v>0</v>
      </c>
      <c r="G962">
        <f>'likvid terv'!$B$2</f>
        <v>0</v>
      </c>
    </row>
    <row r="963" spans="1:7" x14ac:dyDescent="0.25">
      <c r="A963">
        <f>'likvid terv'!$B$1</f>
        <v>0</v>
      </c>
      <c r="B963">
        <f>'likvid terv'!$B$108</f>
        <v>0</v>
      </c>
      <c r="C963">
        <v>2026</v>
      </c>
      <c r="D963">
        <v>2</v>
      </c>
      <c r="E963">
        <v>2</v>
      </c>
      <c r="F963">
        <f>'likvid terv'!$E$113</f>
        <v>0</v>
      </c>
      <c r="G963">
        <f>'likvid terv'!$B$2</f>
        <v>0</v>
      </c>
    </row>
    <row r="964" spans="1:7" x14ac:dyDescent="0.25">
      <c r="A964">
        <f>'likvid terv'!$B$1</f>
        <v>0</v>
      </c>
      <c r="B964">
        <f>'likvid terv'!$B$108</f>
        <v>0</v>
      </c>
      <c r="C964">
        <v>2026</v>
      </c>
      <c r="D964">
        <v>3</v>
      </c>
      <c r="E964">
        <v>2</v>
      </c>
      <c r="F964">
        <f>'likvid terv'!$F$113</f>
        <v>0</v>
      </c>
      <c r="G964">
        <f>'likvid terv'!$B$2</f>
        <v>0</v>
      </c>
    </row>
    <row r="965" spans="1:7" x14ac:dyDescent="0.25">
      <c r="A965">
        <f>'likvid terv'!$B$1</f>
        <v>0</v>
      </c>
      <c r="B965">
        <f>'likvid terv'!$B$108</f>
        <v>0</v>
      </c>
      <c r="C965">
        <v>2026</v>
      </c>
      <c r="D965">
        <v>4</v>
      </c>
      <c r="E965">
        <v>2</v>
      </c>
      <c r="F965">
        <f>'likvid terv'!$G$113</f>
        <v>0</v>
      </c>
      <c r="G965">
        <f>'likvid terv'!$B$2</f>
        <v>0</v>
      </c>
    </row>
    <row r="966" spans="1:7" x14ac:dyDescent="0.25">
      <c r="A966">
        <f>'likvid terv'!$B$1</f>
        <v>0</v>
      </c>
      <c r="B966">
        <f>'likvid terv'!$B$108</f>
        <v>0</v>
      </c>
      <c r="C966">
        <v>2026</v>
      </c>
      <c r="D966">
        <v>5</v>
      </c>
      <c r="E966">
        <v>2</v>
      </c>
      <c r="F966">
        <f>'likvid terv'!$H$113</f>
        <v>0</v>
      </c>
      <c r="G966">
        <f>'likvid terv'!$B$2</f>
        <v>0</v>
      </c>
    </row>
    <row r="967" spans="1:7" x14ac:dyDescent="0.25">
      <c r="A967">
        <f>'likvid terv'!$B$1</f>
        <v>0</v>
      </c>
      <c r="B967">
        <f>'likvid terv'!$B$108</f>
        <v>0</v>
      </c>
      <c r="C967">
        <v>2026</v>
      </c>
      <c r="D967">
        <v>6</v>
      </c>
      <c r="E967">
        <v>2</v>
      </c>
      <c r="F967">
        <f>'likvid terv'!$I$113</f>
        <v>0</v>
      </c>
      <c r="G967">
        <f>'likvid terv'!$B$2</f>
        <v>0</v>
      </c>
    </row>
    <row r="968" spans="1:7" x14ac:dyDescent="0.25">
      <c r="A968">
        <f>'likvid terv'!$B$1</f>
        <v>0</v>
      </c>
      <c r="B968">
        <f>'likvid terv'!$B$108</f>
        <v>0</v>
      </c>
      <c r="C968">
        <v>2026</v>
      </c>
      <c r="D968">
        <v>7</v>
      </c>
      <c r="E968">
        <v>2</v>
      </c>
      <c r="F968">
        <f>'likvid terv'!$J$113</f>
        <v>0</v>
      </c>
      <c r="G968">
        <f>'likvid terv'!$B$2</f>
        <v>0</v>
      </c>
    </row>
    <row r="969" spans="1:7" x14ac:dyDescent="0.25">
      <c r="A969">
        <f>'likvid terv'!$B$1</f>
        <v>0</v>
      </c>
      <c r="B969">
        <f>'likvid terv'!$B$108</f>
        <v>0</v>
      </c>
      <c r="C969">
        <v>2026</v>
      </c>
      <c r="D969">
        <v>8</v>
      </c>
      <c r="E969">
        <v>2</v>
      </c>
      <c r="F969">
        <f>'likvid terv'!$K$113</f>
        <v>0</v>
      </c>
      <c r="G969">
        <f>'likvid terv'!$B$2</f>
        <v>0</v>
      </c>
    </row>
    <row r="970" spans="1:7" x14ac:dyDescent="0.25">
      <c r="A970">
        <f>'likvid terv'!$B$1</f>
        <v>0</v>
      </c>
      <c r="B970">
        <f>'likvid terv'!$B$108</f>
        <v>0</v>
      </c>
      <c r="C970">
        <v>2026</v>
      </c>
      <c r="D970">
        <v>9</v>
      </c>
      <c r="E970">
        <v>2</v>
      </c>
      <c r="F970">
        <f>'likvid terv'!$L$113</f>
        <v>0</v>
      </c>
      <c r="G970">
        <f>'likvid terv'!$B$2</f>
        <v>0</v>
      </c>
    </row>
    <row r="971" spans="1:7" x14ac:dyDescent="0.25">
      <c r="A971">
        <f>'likvid terv'!$B$1</f>
        <v>0</v>
      </c>
      <c r="B971">
        <f>'likvid terv'!$B$108</f>
        <v>0</v>
      </c>
      <c r="C971">
        <v>2026</v>
      </c>
      <c r="D971">
        <v>10</v>
      </c>
      <c r="E971">
        <v>2</v>
      </c>
      <c r="F971">
        <f>'likvid terv'!$M$113</f>
        <v>0</v>
      </c>
      <c r="G971">
        <f>'likvid terv'!$B$2</f>
        <v>0</v>
      </c>
    </row>
    <row r="972" spans="1:7" x14ac:dyDescent="0.25">
      <c r="A972">
        <f>'likvid terv'!$B$1</f>
        <v>0</v>
      </c>
      <c r="B972">
        <f>'likvid terv'!$B$108</f>
        <v>0</v>
      </c>
      <c r="C972">
        <v>2026</v>
      </c>
      <c r="D972">
        <v>11</v>
      </c>
      <c r="E972">
        <v>2</v>
      </c>
      <c r="F972">
        <f>'likvid terv'!$N$113</f>
        <v>0</v>
      </c>
      <c r="G972">
        <f>'likvid terv'!$B$2</f>
        <v>0</v>
      </c>
    </row>
    <row r="973" spans="1:7" x14ac:dyDescent="0.25">
      <c r="A973">
        <f>'likvid terv'!$B$1</f>
        <v>0</v>
      </c>
      <c r="B973">
        <f>'likvid terv'!$B$108</f>
        <v>0</v>
      </c>
      <c r="C973">
        <v>2026</v>
      </c>
      <c r="D973">
        <v>12</v>
      </c>
      <c r="E973">
        <v>2</v>
      </c>
      <c r="F973">
        <f>'likvid terv'!$O$113</f>
        <v>0</v>
      </c>
      <c r="G973">
        <f>'likvid terv'!$B$2</f>
        <v>0</v>
      </c>
    </row>
    <row r="974" spans="1:7" x14ac:dyDescent="0.25">
      <c r="A974">
        <f>'likvid terv'!$B$1</f>
        <v>0</v>
      </c>
      <c r="B974">
        <f>'likvid terv'!$B$108</f>
        <v>0</v>
      </c>
      <c r="C974">
        <v>2026</v>
      </c>
      <c r="D974">
        <v>1</v>
      </c>
      <c r="E974">
        <v>3</v>
      </c>
      <c r="F974">
        <f>'likvid terv'!$D$114</f>
        <v>0</v>
      </c>
      <c r="G974">
        <f>'likvid terv'!$B$2</f>
        <v>0</v>
      </c>
    </row>
    <row r="975" spans="1:7" x14ac:dyDescent="0.25">
      <c r="A975">
        <f>'likvid terv'!$B$1</f>
        <v>0</v>
      </c>
      <c r="B975">
        <f>'likvid terv'!$B$108</f>
        <v>0</v>
      </c>
      <c r="C975">
        <v>2026</v>
      </c>
      <c r="D975">
        <v>2</v>
      </c>
      <c r="E975">
        <v>3</v>
      </c>
      <c r="F975">
        <f>'likvid terv'!$E$114</f>
        <v>0</v>
      </c>
      <c r="G975">
        <f>'likvid terv'!$B$2</f>
        <v>0</v>
      </c>
    </row>
    <row r="976" spans="1:7" x14ac:dyDescent="0.25">
      <c r="A976">
        <f>'likvid terv'!$B$1</f>
        <v>0</v>
      </c>
      <c r="B976">
        <f>'likvid terv'!$B$108</f>
        <v>0</v>
      </c>
      <c r="C976">
        <v>2026</v>
      </c>
      <c r="D976">
        <v>3</v>
      </c>
      <c r="E976">
        <v>3</v>
      </c>
      <c r="F976">
        <f>'likvid terv'!$F$114</f>
        <v>0</v>
      </c>
      <c r="G976">
        <f>'likvid terv'!$B$2</f>
        <v>0</v>
      </c>
    </row>
    <row r="977" spans="1:7" x14ac:dyDescent="0.25">
      <c r="A977">
        <f>'likvid terv'!$B$1</f>
        <v>0</v>
      </c>
      <c r="B977">
        <f>'likvid terv'!$B$108</f>
        <v>0</v>
      </c>
      <c r="C977">
        <v>2026</v>
      </c>
      <c r="D977">
        <v>4</v>
      </c>
      <c r="E977">
        <v>3</v>
      </c>
      <c r="F977">
        <f>'likvid terv'!$G$114</f>
        <v>0</v>
      </c>
      <c r="G977">
        <f>'likvid terv'!$B$2</f>
        <v>0</v>
      </c>
    </row>
    <row r="978" spans="1:7" x14ac:dyDescent="0.25">
      <c r="A978">
        <f>'likvid terv'!$B$1</f>
        <v>0</v>
      </c>
      <c r="B978">
        <f>'likvid terv'!$B$108</f>
        <v>0</v>
      </c>
      <c r="C978">
        <v>2026</v>
      </c>
      <c r="D978">
        <v>5</v>
      </c>
      <c r="E978">
        <v>3</v>
      </c>
      <c r="F978">
        <f>'likvid terv'!$H$114</f>
        <v>0</v>
      </c>
      <c r="G978">
        <f>'likvid terv'!$B$2</f>
        <v>0</v>
      </c>
    </row>
    <row r="979" spans="1:7" x14ac:dyDescent="0.25">
      <c r="A979">
        <f>'likvid terv'!$B$1</f>
        <v>0</v>
      </c>
      <c r="B979">
        <f>'likvid terv'!$B$108</f>
        <v>0</v>
      </c>
      <c r="C979">
        <v>2026</v>
      </c>
      <c r="D979">
        <v>6</v>
      </c>
      <c r="E979">
        <v>3</v>
      </c>
      <c r="F979">
        <f>'likvid terv'!$I$114</f>
        <v>0</v>
      </c>
      <c r="G979">
        <f>'likvid terv'!$B$2</f>
        <v>0</v>
      </c>
    </row>
    <row r="980" spans="1:7" x14ac:dyDescent="0.25">
      <c r="A980">
        <f>'likvid terv'!$B$1</f>
        <v>0</v>
      </c>
      <c r="B980">
        <f>'likvid terv'!$B$108</f>
        <v>0</v>
      </c>
      <c r="C980">
        <v>2026</v>
      </c>
      <c r="D980">
        <v>7</v>
      </c>
      <c r="E980">
        <v>3</v>
      </c>
      <c r="F980">
        <f>'likvid terv'!$J$114</f>
        <v>0</v>
      </c>
      <c r="G980">
        <f>'likvid terv'!$B$2</f>
        <v>0</v>
      </c>
    </row>
    <row r="981" spans="1:7" x14ac:dyDescent="0.25">
      <c r="A981">
        <f>'likvid terv'!$B$1</f>
        <v>0</v>
      </c>
      <c r="B981">
        <f>'likvid terv'!$B$108</f>
        <v>0</v>
      </c>
      <c r="C981">
        <v>2026</v>
      </c>
      <c r="D981">
        <v>8</v>
      </c>
      <c r="E981">
        <v>3</v>
      </c>
      <c r="F981">
        <f>'likvid terv'!$K$114</f>
        <v>0</v>
      </c>
      <c r="G981">
        <f>'likvid terv'!$B$2</f>
        <v>0</v>
      </c>
    </row>
    <row r="982" spans="1:7" x14ac:dyDescent="0.25">
      <c r="A982">
        <f>'likvid terv'!$B$1</f>
        <v>0</v>
      </c>
      <c r="B982">
        <f>'likvid terv'!$B$108</f>
        <v>0</v>
      </c>
      <c r="C982">
        <v>2026</v>
      </c>
      <c r="D982">
        <v>9</v>
      </c>
      <c r="E982">
        <v>3</v>
      </c>
      <c r="F982">
        <f>'likvid terv'!$L$114</f>
        <v>0</v>
      </c>
      <c r="G982">
        <f>'likvid terv'!$B$2</f>
        <v>0</v>
      </c>
    </row>
    <row r="983" spans="1:7" x14ac:dyDescent="0.25">
      <c r="A983">
        <f>'likvid terv'!$B$1</f>
        <v>0</v>
      </c>
      <c r="B983">
        <f>'likvid terv'!$B$108</f>
        <v>0</v>
      </c>
      <c r="C983">
        <v>2026</v>
      </c>
      <c r="D983">
        <v>10</v>
      </c>
      <c r="E983">
        <v>3</v>
      </c>
      <c r="F983">
        <f>'likvid terv'!$M$114</f>
        <v>0</v>
      </c>
      <c r="G983">
        <f>'likvid terv'!$B$2</f>
        <v>0</v>
      </c>
    </row>
    <row r="984" spans="1:7" x14ac:dyDescent="0.25">
      <c r="A984">
        <f>'likvid terv'!$B$1</f>
        <v>0</v>
      </c>
      <c r="B984">
        <f>'likvid terv'!$B$108</f>
        <v>0</v>
      </c>
      <c r="C984">
        <v>2026</v>
      </c>
      <c r="D984">
        <v>11</v>
      </c>
      <c r="E984">
        <v>3</v>
      </c>
      <c r="F984">
        <f>'likvid terv'!$N$114</f>
        <v>0</v>
      </c>
      <c r="G984">
        <f>'likvid terv'!$B$2</f>
        <v>0</v>
      </c>
    </row>
    <row r="985" spans="1:7" x14ac:dyDescent="0.25">
      <c r="A985">
        <f>'likvid terv'!$B$1</f>
        <v>0</v>
      </c>
      <c r="B985">
        <f>'likvid terv'!$B$108</f>
        <v>0</v>
      </c>
      <c r="C985">
        <v>2026</v>
      </c>
      <c r="D985">
        <v>12</v>
      </c>
      <c r="E985">
        <v>3</v>
      </c>
      <c r="F985">
        <f>'likvid terv'!$O$114</f>
        <v>0</v>
      </c>
      <c r="G985">
        <f>'likvid terv'!$B$2</f>
        <v>0</v>
      </c>
    </row>
    <row r="986" spans="1:7" x14ac:dyDescent="0.25">
      <c r="A986">
        <f>'likvid terv'!$B$1</f>
        <v>0</v>
      </c>
      <c r="B986">
        <f>'likvid terv'!$B$108</f>
        <v>0</v>
      </c>
      <c r="C986">
        <v>2026</v>
      </c>
      <c r="D986">
        <v>1</v>
      </c>
      <c r="E986">
        <v>4</v>
      </c>
      <c r="F986">
        <f>'likvid terv'!$D$115</f>
        <v>0</v>
      </c>
      <c r="G986">
        <f>'likvid terv'!$B$2</f>
        <v>0</v>
      </c>
    </row>
    <row r="987" spans="1:7" x14ac:dyDescent="0.25">
      <c r="A987">
        <f>'likvid terv'!$B$1</f>
        <v>0</v>
      </c>
      <c r="B987">
        <f>'likvid terv'!$B$108</f>
        <v>0</v>
      </c>
      <c r="C987">
        <v>2026</v>
      </c>
      <c r="D987">
        <v>2</v>
      </c>
      <c r="E987">
        <v>4</v>
      </c>
      <c r="F987">
        <f>'likvid terv'!$E$115</f>
        <v>0</v>
      </c>
      <c r="G987">
        <f>'likvid terv'!$B$2</f>
        <v>0</v>
      </c>
    </row>
    <row r="988" spans="1:7" x14ac:dyDescent="0.25">
      <c r="A988">
        <f>'likvid terv'!$B$1</f>
        <v>0</v>
      </c>
      <c r="B988">
        <f>'likvid terv'!$B$108</f>
        <v>0</v>
      </c>
      <c r="C988">
        <v>2026</v>
      </c>
      <c r="D988">
        <v>3</v>
      </c>
      <c r="E988">
        <v>4</v>
      </c>
      <c r="F988">
        <f>'likvid terv'!$F$115</f>
        <v>0</v>
      </c>
      <c r="G988">
        <f>'likvid terv'!$B$2</f>
        <v>0</v>
      </c>
    </row>
    <row r="989" spans="1:7" x14ac:dyDescent="0.25">
      <c r="A989">
        <f>'likvid terv'!$B$1</f>
        <v>0</v>
      </c>
      <c r="B989">
        <f>'likvid terv'!$B$108</f>
        <v>0</v>
      </c>
      <c r="C989">
        <v>2026</v>
      </c>
      <c r="D989">
        <v>4</v>
      </c>
      <c r="E989">
        <v>4</v>
      </c>
      <c r="F989">
        <f>'likvid terv'!$G$115</f>
        <v>0</v>
      </c>
      <c r="G989">
        <f>'likvid terv'!$B$2</f>
        <v>0</v>
      </c>
    </row>
    <row r="990" spans="1:7" x14ac:dyDescent="0.25">
      <c r="A990">
        <f>'likvid terv'!$B$1</f>
        <v>0</v>
      </c>
      <c r="B990">
        <f>'likvid terv'!$B$108</f>
        <v>0</v>
      </c>
      <c r="C990">
        <v>2026</v>
      </c>
      <c r="D990">
        <v>5</v>
      </c>
      <c r="E990">
        <v>4</v>
      </c>
      <c r="F990">
        <f>'likvid terv'!$H$115</f>
        <v>0</v>
      </c>
      <c r="G990">
        <f>'likvid terv'!$B$2</f>
        <v>0</v>
      </c>
    </row>
    <row r="991" spans="1:7" x14ac:dyDescent="0.25">
      <c r="A991">
        <f>'likvid terv'!$B$1</f>
        <v>0</v>
      </c>
      <c r="B991">
        <f>'likvid terv'!$B$108</f>
        <v>0</v>
      </c>
      <c r="C991">
        <v>2026</v>
      </c>
      <c r="D991">
        <v>6</v>
      </c>
      <c r="E991">
        <v>4</v>
      </c>
      <c r="F991">
        <f>'likvid terv'!$I$115</f>
        <v>0</v>
      </c>
      <c r="G991">
        <f>'likvid terv'!$B$2</f>
        <v>0</v>
      </c>
    </row>
    <row r="992" spans="1:7" x14ac:dyDescent="0.25">
      <c r="A992">
        <f>'likvid terv'!$B$1</f>
        <v>0</v>
      </c>
      <c r="B992">
        <f>'likvid terv'!$B$108</f>
        <v>0</v>
      </c>
      <c r="C992">
        <v>2026</v>
      </c>
      <c r="D992">
        <v>7</v>
      </c>
      <c r="E992">
        <v>4</v>
      </c>
      <c r="F992">
        <f>'likvid terv'!$J$115</f>
        <v>0</v>
      </c>
      <c r="G992">
        <f>'likvid terv'!$B$2</f>
        <v>0</v>
      </c>
    </row>
    <row r="993" spans="1:7" x14ac:dyDescent="0.25">
      <c r="A993">
        <f>'likvid terv'!$B$1</f>
        <v>0</v>
      </c>
      <c r="B993">
        <f>'likvid terv'!$B$108</f>
        <v>0</v>
      </c>
      <c r="C993">
        <v>2026</v>
      </c>
      <c r="D993">
        <v>8</v>
      </c>
      <c r="E993">
        <v>4</v>
      </c>
      <c r="F993">
        <f>'likvid terv'!$K$115</f>
        <v>0</v>
      </c>
      <c r="G993">
        <f>'likvid terv'!$B$2</f>
        <v>0</v>
      </c>
    </row>
    <row r="994" spans="1:7" x14ac:dyDescent="0.25">
      <c r="A994">
        <f>'likvid terv'!$B$1</f>
        <v>0</v>
      </c>
      <c r="B994">
        <f>'likvid terv'!$B$108</f>
        <v>0</v>
      </c>
      <c r="C994">
        <v>2026</v>
      </c>
      <c r="D994">
        <v>9</v>
      </c>
      <c r="E994">
        <v>4</v>
      </c>
      <c r="F994">
        <f>'likvid terv'!$L$115</f>
        <v>0</v>
      </c>
      <c r="G994">
        <f>'likvid terv'!$B$2</f>
        <v>0</v>
      </c>
    </row>
    <row r="995" spans="1:7" x14ac:dyDescent="0.25">
      <c r="A995">
        <f>'likvid terv'!$B$1</f>
        <v>0</v>
      </c>
      <c r="B995">
        <f>'likvid terv'!$B$108</f>
        <v>0</v>
      </c>
      <c r="C995">
        <v>2026</v>
      </c>
      <c r="D995">
        <v>10</v>
      </c>
      <c r="E995">
        <v>4</v>
      </c>
      <c r="F995">
        <f>'likvid terv'!$M$115</f>
        <v>0</v>
      </c>
      <c r="G995">
        <f>'likvid terv'!$B$2</f>
        <v>0</v>
      </c>
    </row>
    <row r="996" spans="1:7" x14ac:dyDescent="0.25">
      <c r="A996">
        <f>'likvid terv'!$B$1</f>
        <v>0</v>
      </c>
      <c r="B996">
        <f>'likvid terv'!$B$108</f>
        <v>0</v>
      </c>
      <c r="C996">
        <v>2026</v>
      </c>
      <c r="D996">
        <v>11</v>
      </c>
      <c r="E996">
        <v>4</v>
      </c>
      <c r="F996">
        <f>'likvid terv'!$N$115</f>
        <v>0</v>
      </c>
      <c r="G996">
        <f>'likvid terv'!$B$2</f>
        <v>0</v>
      </c>
    </row>
    <row r="997" spans="1:7" x14ac:dyDescent="0.25">
      <c r="A997">
        <f>'likvid terv'!$B$1</f>
        <v>0</v>
      </c>
      <c r="B997">
        <f>'likvid terv'!$B$108</f>
        <v>0</v>
      </c>
      <c r="C997">
        <v>2026</v>
      </c>
      <c r="D997">
        <v>12</v>
      </c>
      <c r="E997">
        <v>4</v>
      </c>
      <c r="F997">
        <f>'likvid terv'!$O$115</f>
        <v>0</v>
      </c>
      <c r="G997">
        <f>'likvid terv'!$B$2</f>
        <v>0</v>
      </c>
    </row>
    <row r="998" spans="1:7" x14ac:dyDescent="0.25">
      <c r="A998">
        <f>'likvid terv'!$B$1</f>
        <v>0</v>
      </c>
      <c r="B998">
        <f>'likvid terv'!$B$108</f>
        <v>0</v>
      </c>
      <c r="C998">
        <v>2026</v>
      </c>
      <c r="D998">
        <v>1</v>
      </c>
      <c r="E998">
        <v>5</v>
      </c>
      <c r="F998">
        <f>'likvid terv'!$D$116</f>
        <v>0</v>
      </c>
      <c r="G998">
        <f>'likvid terv'!$B$2</f>
        <v>0</v>
      </c>
    </row>
    <row r="999" spans="1:7" x14ac:dyDescent="0.25">
      <c r="A999">
        <f>'likvid terv'!$B$1</f>
        <v>0</v>
      </c>
      <c r="B999">
        <f>'likvid terv'!$B$108</f>
        <v>0</v>
      </c>
      <c r="C999">
        <v>2026</v>
      </c>
      <c r="D999">
        <v>2</v>
      </c>
      <c r="E999">
        <v>5</v>
      </c>
      <c r="F999">
        <f>'likvid terv'!$E$116</f>
        <v>0</v>
      </c>
      <c r="G999">
        <f>'likvid terv'!$B$2</f>
        <v>0</v>
      </c>
    </row>
    <row r="1000" spans="1:7" x14ac:dyDescent="0.25">
      <c r="A1000">
        <f>'likvid terv'!$B$1</f>
        <v>0</v>
      </c>
      <c r="B1000">
        <f>'likvid terv'!$B$108</f>
        <v>0</v>
      </c>
      <c r="C1000">
        <v>2026</v>
      </c>
      <c r="D1000">
        <v>3</v>
      </c>
      <c r="E1000">
        <v>5</v>
      </c>
      <c r="F1000">
        <f>'likvid terv'!$F$116</f>
        <v>0</v>
      </c>
      <c r="G1000">
        <f>'likvid terv'!$B$2</f>
        <v>0</v>
      </c>
    </row>
    <row r="1001" spans="1:7" x14ac:dyDescent="0.25">
      <c r="A1001">
        <f>'likvid terv'!$B$1</f>
        <v>0</v>
      </c>
      <c r="B1001">
        <f>'likvid terv'!$B$108</f>
        <v>0</v>
      </c>
      <c r="C1001">
        <v>2026</v>
      </c>
      <c r="D1001">
        <v>4</v>
      </c>
      <c r="E1001">
        <v>5</v>
      </c>
      <c r="F1001">
        <f>'likvid terv'!$G$116</f>
        <v>0</v>
      </c>
      <c r="G1001">
        <f>'likvid terv'!$B$2</f>
        <v>0</v>
      </c>
    </row>
    <row r="1002" spans="1:7" x14ac:dyDescent="0.25">
      <c r="A1002">
        <f>'likvid terv'!$B$1</f>
        <v>0</v>
      </c>
      <c r="B1002">
        <f>'likvid terv'!$B$108</f>
        <v>0</v>
      </c>
      <c r="C1002">
        <v>2026</v>
      </c>
      <c r="D1002">
        <v>5</v>
      </c>
      <c r="E1002">
        <v>5</v>
      </c>
      <c r="F1002">
        <f>'likvid terv'!$H$116</f>
        <v>0</v>
      </c>
      <c r="G1002">
        <f>'likvid terv'!$B$2</f>
        <v>0</v>
      </c>
    </row>
    <row r="1003" spans="1:7" x14ac:dyDescent="0.25">
      <c r="A1003">
        <f>'likvid terv'!$B$1</f>
        <v>0</v>
      </c>
      <c r="B1003">
        <f>'likvid terv'!$B$108</f>
        <v>0</v>
      </c>
      <c r="C1003">
        <v>2026</v>
      </c>
      <c r="D1003">
        <v>6</v>
      </c>
      <c r="E1003">
        <v>5</v>
      </c>
      <c r="F1003">
        <f>'likvid terv'!$I$116</f>
        <v>0</v>
      </c>
      <c r="G1003">
        <f>'likvid terv'!$B$2</f>
        <v>0</v>
      </c>
    </row>
    <row r="1004" spans="1:7" x14ac:dyDescent="0.25">
      <c r="A1004">
        <f>'likvid terv'!$B$1</f>
        <v>0</v>
      </c>
      <c r="B1004">
        <f>'likvid terv'!$B$108</f>
        <v>0</v>
      </c>
      <c r="C1004">
        <v>2026</v>
      </c>
      <c r="D1004">
        <v>7</v>
      </c>
      <c r="E1004">
        <v>5</v>
      </c>
      <c r="F1004">
        <f>'likvid terv'!$J$116</f>
        <v>0</v>
      </c>
      <c r="G1004">
        <f>'likvid terv'!$B$2</f>
        <v>0</v>
      </c>
    </row>
    <row r="1005" spans="1:7" x14ac:dyDescent="0.25">
      <c r="A1005">
        <f>'likvid terv'!$B$1</f>
        <v>0</v>
      </c>
      <c r="B1005">
        <f>'likvid terv'!$B$108</f>
        <v>0</v>
      </c>
      <c r="C1005">
        <v>2026</v>
      </c>
      <c r="D1005">
        <v>8</v>
      </c>
      <c r="E1005">
        <v>5</v>
      </c>
      <c r="F1005">
        <f>'likvid terv'!$K$116</f>
        <v>0</v>
      </c>
      <c r="G1005">
        <f>'likvid terv'!$B$2</f>
        <v>0</v>
      </c>
    </row>
    <row r="1006" spans="1:7" x14ac:dyDescent="0.25">
      <c r="A1006">
        <f>'likvid terv'!$B$1</f>
        <v>0</v>
      </c>
      <c r="B1006">
        <f>'likvid terv'!$B$108</f>
        <v>0</v>
      </c>
      <c r="C1006">
        <v>2026</v>
      </c>
      <c r="D1006">
        <v>9</v>
      </c>
      <c r="E1006">
        <v>5</v>
      </c>
      <c r="F1006">
        <f>'likvid terv'!$L$116</f>
        <v>0</v>
      </c>
      <c r="G1006">
        <f>'likvid terv'!$B$2</f>
        <v>0</v>
      </c>
    </row>
    <row r="1007" spans="1:7" x14ac:dyDescent="0.25">
      <c r="A1007">
        <f>'likvid terv'!$B$1</f>
        <v>0</v>
      </c>
      <c r="B1007">
        <f>'likvid terv'!$B$108</f>
        <v>0</v>
      </c>
      <c r="C1007">
        <v>2026</v>
      </c>
      <c r="D1007">
        <v>10</v>
      </c>
      <c r="E1007">
        <v>5</v>
      </c>
      <c r="F1007">
        <f>'likvid terv'!$M$116</f>
        <v>0</v>
      </c>
      <c r="G1007">
        <f>'likvid terv'!$B$2</f>
        <v>0</v>
      </c>
    </row>
    <row r="1008" spans="1:7" x14ac:dyDescent="0.25">
      <c r="A1008">
        <f>'likvid terv'!$B$1</f>
        <v>0</v>
      </c>
      <c r="B1008">
        <f>'likvid terv'!$B$108</f>
        <v>0</v>
      </c>
      <c r="C1008">
        <v>2026</v>
      </c>
      <c r="D1008">
        <v>11</v>
      </c>
      <c r="E1008">
        <v>5</v>
      </c>
      <c r="F1008">
        <f>'likvid terv'!$N$116</f>
        <v>0</v>
      </c>
      <c r="G1008">
        <f>'likvid terv'!$B$2</f>
        <v>0</v>
      </c>
    </row>
    <row r="1009" spans="1:7" x14ac:dyDescent="0.25">
      <c r="A1009">
        <f>'likvid terv'!$B$1</f>
        <v>0</v>
      </c>
      <c r="B1009">
        <f>'likvid terv'!$B$108</f>
        <v>0</v>
      </c>
      <c r="C1009">
        <v>2026</v>
      </c>
      <c r="D1009">
        <v>12</v>
      </c>
      <c r="E1009">
        <v>5</v>
      </c>
      <c r="F1009">
        <f>'likvid terv'!$O$116</f>
        <v>0</v>
      </c>
      <c r="G1009">
        <f>'likvid terv'!$B$2</f>
        <v>0</v>
      </c>
    </row>
    <row r="1010" spans="1:7" x14ac:dyDescent="0.25">
      <c r="A1010">
        <f>'likvid terv'!$B$1</f>
        <v>0</v>
      </c>
      <c r="B1010">
        <f>'likvid terv'!$B$108</f>
        <v>0</v>
      </c>
      <c r="C1010">
        <v>2026</v>
      </c>
      <c r="D1010">
        <v>1</v>
      </c>
      <c r="E1010">
        <v>11</v>
      </c>
      <c r="F1010">
        <f>'likvid terv'!$D$117</f>
        <v>0</v>
      </c>
      <c r="G1010">
        <f>'likvid terv'!$B$2</f>
        <v>0</v>
      </c>
    </row>
    <row r="1011" spans="1:7" x14ac:dyDescent="0.25">
      <c r="A1011">
        <f>'likvid terv'!$B$1</f>
        <v>0</v>
      </c>
      <c r="B1011">
        <f>'likvid terv'!$B$108</f>
        <v>0</v>
      </c>
      <c r="C1011">
        <v>2026</v>
      </c>
      <c r="D1011">
        <v>2</v>
      </c>
      <c r="E1011">
        <v>11</v>
      </c>
      <c r="F1011">
        <f>'likvid terv'!$E$117</f>
        <v>0</v>
      </c>
      <c r="G1011">
        <f>'likvid terv'!$B$2</f>
        <v>0</v>
      </c>
    </row>
    <row r="1012" spans="1:7" x14ac:dyDescent="0.25">
      <c r="A1012">
        <f>'likvid terv'!$B$1</f>
        <v>0</v>
      </c>
      <c r="B1012">
        <f>'likvid terv'!$B$108</f>
        <v>0</v>
      </c>
      <c r="C1012">
        <v>2026</v>
      </c>
      <c r="D1012">
        <v>3</v>
      </c>
      <c r="E1012">
        <v>11</v>
      </c>
      <c r="F1012">
        <f>'likvid terv'!$F$117</f>
        <v>0</v>
      </c>
      <c r="G1012">
        <f>'likvid terv'!$B$2</f>
        <v>0</v>
      </c>
    </row>
    <row r="1013" spans="1:7" x14ac:dyDescent="0.25">
      <c r="A1013">
        <f>'likvid terv'!$B$1</f>
        <v>0</v>
      </c>
      <c r="B1013">
        <f>'likvid terv'!$B$108</f>
        <v>0</v>
      </c>
      <c r="C1013">
        <v>2026</v>
      </c>
      <c r="D1013">
        <v>4</v>
      </c>
      <c r="E1013">
        <v>11</v>
      </c>
      <c r="F1013">
        <f>'likvid terv'!$G$117</f>
        <v>0</v>
      </c>
      <c r="G1013">
        <f>'likvid terv'!$B$2</f>
        <v>0</v>
      </c>
    </row>
    <row r="1014" spans="1:7" x14ac:dyDescent="0.25">
      <c r="A1014">
        <f>'likvid terv'!$B$1</f>
        <v>0</v>
      </c>
      <c r="B1014">
        <f>'likvid terv'!$B$108</f>
        <v>0</v>
      </c>
      <c r="C1014">
        <v>2026</v>
      </c>
      <c r="D1014">
        <v>5</v>
      </c>
      <c r="E1014">
        <v>11</v>
      </c>
      <c r="F1014">
        <f>'likvid terv'!$H$117</f>
        <v>0</v>
      </c>
      <c r="G1014">
        <f>'likvid terv'!$B$2</f>
        <v>0</v>
      </c>
    </row>
    <row r="1015" spans="1:7" x14ac:dyDescent="0.25">
      <c r="A1015">
        <f>'likvid terv'!$B$1</f>
        <v>0</v>
      </c>
      <c r="B1015">
        <f>'likvid terv'!$B$108</f>
        <v>0</v>
      </c>
      <c r="C1015">
        <v>2026</v>
      </c>
      <c r="D1015">
        <v>6</v>
      </c>
      <c r="E1015">
        <v>11</v>
      </c>
      <c r="F1015">
        <f>'likvid terv'!$I$117</f>
        <v>0</v>
      </c>
      <c r="G1015">
        <f>'likvid terv'!$B$2</f>
        <v>0</v>
      </c>
    </row>
    <row r="1016" spans="1:7" x14ac:dyDescent="0.25">
      <c r="A1016">
        <f>'likvid terv'!$B$1</f>
        <v>0</v>
      </c>
      <c r="B1016">
        <f>'likvid terv'!$B$108</f>
        <v>0</v>
      </c>
      <c r="C1016">
        <v>2026</v>
      </c>
      <c r="D1016">
        <v>7</v>
      </c>
      <c r="E1016">
        <v>11</v>
      </c>
      <c r="F1016">
        <f>'likvid terv'!$J$117</f>
        <v>0</v>
      </c>
      <c r="G1016">
        <f>'likvid terv'!$B$2</f>
        <v>0</v>
      </c>
    </row>
    <row r="1017" spans="1:7" x14ac:dyDescent="0.25">
      <c r="A1017">
        <f>'likvid terv'!$B$1</f>
        <v>0</v>
      </c>
      <c r="B1017">
        <f>'likvid terv'!$B$108</f>
        <v>0</v>
      </c>
      <c r="C1017">
        <v>2026</v>
      </c>
      <c r="D1017">
        <v>8</v>
      </c>
      <c r="E1017">
        <v>11</v>
      </c>
      <c r="F1017">
        <f>'likvid terv'!$K$117</f>
        <v>0</v>
      </c>
      <c r="G1017">
        <f>'likvid terv'!$B$2</f>
        <v>0</v>
      </c>
    </row>
    <row r="1018" spans="1:7" x14ac:dyDescent="0.25">
      <c r="A1018">
        <f>'likvid terv'!$B$1</f>
        <v>0</v>
      </c>
      <c r="B1018">
        <f>'likvid terv'!$B$108</f>
        <v>0</v>
      </c>
      <c r="C1018">
        <v>2026</v>
      </c>
      <c r="D1018">
        <v>9</v>
      </c>
      <c r="E1018">
        <v>11</v>
      </c>
      <c r="F1018">
        <f>'likvid terv'!$L$117</f>
        <v>0</v>
      </c>
      <c r="G1018">
        <f>'likvid terv'!$B$2</f>
        <v>0</v>
      </c>
    </row>
    <row r="1019" spans="1:7" x14ac:dyDescent="0.25">
      <c r="A1019">
        <f>'likvid terv'!$B$1</f>
        <v>0</v>
      </c>
      <c r="B1019">
        <f>'likvid terv'!$B$108</f>
        <v>0</v>
      </c>
      <c r="C1019">
        <v>2026</v>
      </c>
      <c r="D1019">
        <v>10</v>
      </c>
      <c r="E1019">
        <v>11</v>
      </c>
      <c r="F1019">
        <f>'likvid terv'!$M$117</f>
        <v>0</v>
      </c>
      <c r="G1019">
        <f>'likvid terv'!$B$2</f>
        <v>0</v>
      </c>
    </row>
    <row r="1020" spans="1:7" x14ac:dyDescent="0.25">
      <c r="A1020">
        <f>'likvid terv'!$B$1</f>
        <v>0</v>
      </c>
      <c r="B1020">
        <f>'likvid terv'!$B$108</f>
        <v>0</v>
      </c>
      <c r="C1020">
        <v>2026</v>
      </c>
      <c r="D1020">
        <v>11</v>
      </c>
      <c r="E1020">
        <v>11</v>
      </c>
      <c r="F1020">
        <f>'likvid terv'!$N$117</f>
        <v>0</v>
      </c>
      <c r="G1020">
        <f>'likvid terv'!$B$2</f>
        <v>0</v>
      </c>
    </row>
    <row r="1021" spans="1:7" x14ac:dyDescent="0.25">
      <c r="A1021">
        <f>'likvid terv'!$B$1</f>
        <v>0</v>
      </c>
      <c r="B1021">
        <f>'likvid terv'!$B$108</f>
        <v>0</v>
      </c>
      <c r="C1021">
        <v>2026</v>
      </c>
      <c r="D1021">
        <v>12</v>
      </c>
      <c r="E1021">
        <v>11</v>
      </c>
      <c r="F1021">
        <f>'likvid terv'!$O$117</f>
        <v>0</v>
      </c>
      <c r="G1021">
        <f>'likvid terv'!$B$2</f>
        <v>0</v>
      </c>
    </row>
    <row r="1022" spans="1:7" x14ac:dyDescent="0.25">
      <c r="A1022">
        <f>'likvid terv'!$B$1</f>
        <v>0</v>
      </c>
      <c r="B1022">
        <f>'likvid terv'!$B$108</f>
        <v>0</v>
      </c>
      <c r="C1022">
        <v>2026</v>
      </c>
      <c r="D1022">
        <v>1</v>
      </c>
      <c r="E1022">
        <v>12</v>
      </c>
      <c r="F1022">
        <f>'likvid terv'!$D$118</f>
        <v>0</v>
      </c>
      <c r="G1022">
        <f>'likvid terv'!$B$2</f>
        <v>0</v>
      </c>
    </row>
    <row r="1023" spans="1:7" x14ac:dyDescent="0.25">
      <c r="A1023">
        <f>'likvid terv'!$B$1</f>
        <v>0</v>
      </c>
      <c r="B1023">
        <f>'likvid terv'!$B$108</f>
        <v>0</v>
      </c>
      <c r="C1023">
        <v>2026</v>
      </c>
      <c r="D1023">
        <v>2</v>
      </c>
      <c r="E1023">
        <v>12</v>
      </c>
      <c r="F1023">
        <f>'likvid terv'!$E$118</f>
        <v>0</v>
      </c>
      <c r="G1023">
        <f>'likvid terv'!$B$2</f>
        <v>0</v>
      </c>
    </row>
    <row r="1024" spans="1:7" x14ac:dyDescent="0.25">
      <c r="A1024">
        <f>'likvid terv'!$B$1</f>
        <v>0</v>
      </c>
      <c r="B1024">
        <f>'likvid terv'!$B$108</f>
        <v>0</v>
      </c>
      <c r="C1024">
        <v>2026</v>
      </c>
      <c r="D1024">
        <v>3</v>
      </c>
      <c r="E1024">
        <v>12</v>
      </c>
      <c r="F1024">
        <f>'likvid terv'!$F$118</f>
        <v>0</v>
      </c>
      <c r="G1024">
        <f>'likvid terv'!$B$2</f>
        <v>0</v>
      </c>
    </row>
    <row r="1025" spans="1:7" x14ac:dyDescent="0.25">
      <c r="A1025">
        <f>'likvid terv'!$B$1</f>
        <v>0</v>
      </c>
      <c r="B1025">
        <f>'likvid terv'!$B$108</f>
        <v>0</v>
      </c>
      <c r="C1025">
        <v>2026</v>
      </c>
      <c r="D1025">
        <v>4</v>
      </c>
      <c r="E1025">
        <v>12</v>
      </c>
      <c r="F1025">
        <f>'likvid terv'!$G$118</f>
        <v>0</v>
      </c>
      <c r="G1025">
        <f>'likvid terv'!$B$2</f>
        <v>0</v>
      </c>
    </row>
    <row r="1026" spans="1:7" x14ac:dyDescent="0.25">
      <c r="A1026">
        <f>'likvid terv'!$B$1</f>
        <v>0</v>
      </c>
      <c r="B1026">
        <f>'likvid terv'!$B$108</f>
        <v>0</v>
      </c>
      <c r="C1026">
        <v>2026</v>
      </c>
      <c r="D1026">
        <v>5</v>
      </c>
      <c r="E1026">
        <v>12</v>
      </c>
      <c r="F1026">
        <f>'likvid terv'!$H$118</f>
        <v>0</v>
      </c>
      <c r="G1026">
        <f>'likvid terv'!$B$2</f>
        <v>0</v>
      </c>
    </row>
    <row r="1027" spans="1:7" x14ac:dyDescent="0.25">
      <c r="A1027">
        <f>'likvid terv'!$B$1</f>
        <v>0</v>
      </c>
      <c r="B1027">
        <f>'likvid terv'!$B$108</f>
        <v>0</v>
      </c>
      <c r="C1027">
        <v>2026</v>
      </c>
      <c r="D1027">
        <v>6</v>
      </c>
      <c r="E1027">
        <v>12</v>
      </c>
      <c r="F1027">
        <f>'likvid terv'!$I$118</f>
        <v>0</v>
      </c>
      <c r="G1027">
        <f>'likvid terv'!$B$2</f>
        <v>0</v>
      </c>
    </row>
    <row r="1028" spans="1:7" x14ac:dyDescent="0.25">
      <c r="A1028">
        <f>'likvid terv'!$B$1</f>
        <v>0</v>
      </c>
      <c r="B1028">
        <f>'likvid terv'!$B$108</f>
        <v>0</v>
      </c>
      <c r="C1028">
        <v>2026</v>
      </c>
      <c r="D1028">
        <v>7</v>
      </c>
      <c r="E1028">
        <v>12</v>
      </c>
      <c r="F1028">
        <f>'likvid terv'!$J$118</f>
        <v>0</v>
      </c>
      <c r="G1028">
        <f>'likvid terv'!$B$2</f>
        <v>0</v>
      </c>
    </row>
    <row r="1029" spans="1:7" x14ac:dyDescent="0.25">
      <c r="A1029">
        <f>'likvid terv'!$B$1</f>
        <v>0</v>
      </c>
      <c r="B1029">
        <f>'likvid terv'!$B$108</f>
        <v>0</v>
      </c>
      <c r="C1029">
        <v>2026</v>
      </c>
      <c r="D1029">
        <v>8</v>
      </c>
      <c r="E1029">
        <v>12</v>
      </c>
      <c r="F1029">
        <f>'likvid terv'!$K$118</f>
        <v>0</v>
      </c>
      <c r="G1029">
        <f>'likvid terv'!$B$2</f>
        <v>0</v>
      </c>
    </row>
    <row r="1030" spans="1:7" x14ac:dyDescent="0.25">
      <c r="A1030">
        <f>'likvid terv'!$B$1</f>
        <v>0</v>
      </c>
      <c r="B1030">
        <f>'likvid terv'!$B$108</f>
        <v>0</v>
      </c>
      <c r="C1030">
        <v>2026</v>
      </c>
      <c r="D1030">
        <v>9</v>
      </c>
      <c r="E1030">
        <v>12</v>
      </c>
      <c r="F1030">
        <f>'likvid terv'!$L$118</f>
        <v>0</v>
      </c>
      <c r="G1030">
        <f>'likvid terv'!$B$2</f>
        <v>0</v>
      </c>
    </row>
    <row r="1031" spans="1:7" x14ac:dyDescent="0.25">
      <c r="A1031">
        <f>'likvid terv'!$B$1</f>
        <v>0</v>
      </c>
      <c r="B1031">
        <f>'likvid terv'!$B$108</f>
        <v>0</v>
      </c>
      <c r="C1031">
        <v>2026</v>
      </c>
      <c r="D1031">
        <v>10</v>
      </c>
      <c r="E1031">
        <v>12</v>
      </c>
      <c r="F1031">
        <f>'likvid terv'!$M$118</f>
        <v>0</v>
      </c>
      <c r="G1031">
        <f>'likvid terv'!$B$2</f>
        <v>0</v>
      </c>
    </row>
    <row r="1032" spans="1:7" x14ac:dyDescent="0.25">
      <c r="A1032">
        <f>'likvid terv'!$B$1</f>
        <v>0</v>
      </c>
      <c r="B1032">
        <f>'likvid terv'!$B$108</f>
        <v>0</v>
      </c>
      <c r="C1032">
        <v>2026</v>
      </c>
      <c r="D1032">
        <v>11</v>
      </c>
      <c r="E1032">
        <v>12</v>
      </c>
      <c r="F1032">
        <f>'likvid terv'!$N$118</f>
        <v>0</v>
      </c>
      <c r="G1032">
        <f>'likvid terv'!$B$2</f>
        <v>0</v>
      </c>
    </row>
    <row r="1033" spans="1:7" x14ac:dyDescent="0.25">
      <c r="A1033">
        <f>'likvid terv'!$B$1</f>
        <v>0</v>
      </c>
      <c r="B1033">
        <f>'likvid terv'!$B$108</f>
        <v>0</v>
      </c>
      <c r="C1033">
        <v>2026</v>
      </c>
      <c r="D1033">
        <v>12</v>
      </c>
      <c r="E1033">
        <v>12</v>
      </c>
      <c r="F1033">
        <f>'likvid terv'!$O$118</f>
        <v>0</v>
      </c>
      <c r="G1033">
        <f>'likvid terv'!$B$2</f>
        <v>0</v>
      </c>
    </row>
    <row r="1034" spans="1:7" x14ac:dyDescent="0.25">
      <c r="A1034">
        <f>'likvid terv'!$B$1</f>
        <v>0</v>
      </c>
      <c r="B1034">
        <f>'likvid terv'!$B$108</f>
        <v>0</v>
      </c>
      <c r="C1034">
        <v>2026</v>
      </c>
      <c r="D1034">
        <v>1</v>
      </c>
      <c r="E1034">
        <v>13</v>
      </c>
      <c r="F1034">
        <f>'likvid terv'!$D$119</f>
        <v>0</v>
      </c>
      <c r="G1034">
        <f>'likvid terv'!$B$2</f>
        <v>0</v>
      </c>
    </row>
    <row r="1035" spans="1:7" x14ac:dyDescent="0.25">
      <c r="A1035">
        <f>'likvid terv'!$B$1</f>
        <v>0</v>
      </c>
      <c r="B1035">
        <f>'likvid terv'!$B$108</f>
        <v>0</v>
      </c>
      <c r="C1035">
        <v>2026</v>
      </c>
      <c r="D1035">
        <v>2</v>
      </c>
      <c r="E1035">
        <v>13</v>
      </c>
      <c r="F1035">
        <f>'likvid terv'!$E$119</f>
        <v>0</v>
      </c>
      <c r="G1035">
        <f>'likvid terv'!$B$2</f>
        <v>0</v>
      </c>
    </row>
    <row r="1036" spans="1:7" x14ac:dyDescent="0.25">
      <c r="A1036">
        <f>'likvid terv'!$B$1</f>
        <v>0</v>
      </c>
      <c r="B1036">
        <f>'likvid terv'!$B$108</f>
        <v>0</v>
      </c>
      <c r="C1036">
        <v>2026</v>
      </c>
      <c r="D1036">
        <v>3</v>
      </c>
      <c r="E1036">
        <v>13</v>
      </c>
      <c r="F1036">
        <f>'likvid terv'!$F$119</f>
        <v>0</v>
      </c>
      <c r="G1036">
        <f>'likvid terv'!$B$2</f>
        <v>0</v>
      </c>
    </row>
    <row r="1037" spans="1:7" x14ac:dyDescent="0.25">
      <c r="A1037">
        <f>'likvid terv'!$B$1</f>
        <v>0</v>
      </c>
      <c r="B1037">
        <f>'likvid terv'!$B$108</f>
        <v>0</v>
      </c>
      <c r="C1037">
        <v>2026</v>
      </c>
      <c r="D1037">
        <v>4</v>
      </c>
      <c r="E1037">
        <v>13</v>
      </c>
      <c r="F1037">
        <f>'likvid terv'!$G$119</f>
        <v>0</v>
      </c>
      <c r="G1037">
        <f>'likvid terv'!$B$2</f>
        <v>0</v>
      </c>
    </row>
    <row r="1038" spans="1:7" x14ac:dyDescent="0.25">
      <c r="A1038">
        <f>'likvid terv'!$B$1</f>
        <v>0</v>
      </c>
      <c r="B1038">
        <f>'likvid terv'!$B$108</f>
        <v>0</v>
      </c>
      <c r="C1038">
        <v>2026</v>
      </c>
      <c r="D1038">
        <v>5</v>
      </c>
      <c r="E1038">
        <v>13</v>
      </c>
      <c r="F1038">
        <f>'likvid terv'!$H$119</f>
        <v>0</v>
      </c>
      <c r="G1038">
        <f>'likvid terv'!$B$2</f>
        <v>0</v>
      </c>
    </row>
    <row r="1039" spans="1:7" x14ac:dyDescent="0.25">
      <c r="A1039">
        <f>'likvid terv'!$B$1</f>
        <v>0</v>
      </c>
      <c r="B1039">
        <f>'likvid terv'!$B$108</f>
        <v>0</v>
      </c>
      <c r="C1039">
        <v>2026</v>
      </c>
      <c r="D1039">
        <v>6</v>
      </c>
      <c r="E1039">
        <v>13</v>
      </c>
      <c r="F1039">
        <f>'likvid terv'!$I$119</f>
        <v>0</v>
      </c>
      <c r="G1039">
        <f>'likvid terv'!$B$2</f>
        <v>0</v>
      </c>
    </row>
    <row r="1040" spans="1:7" x14ac:dyDescent="0.25">
      <c r="A1040">
        <f>'likvid terv'!$B$1</f>
        <v>0</v>
      </c>
      <c r="B1040">
        <f>'likvid terv'!$B$108</f>
        <v>0</v>
      </c>
      <c r="C1040">
        <v>2026</v>
      </c>
      <c r="D1040">
        <v>7</v>
      </c>
      <c r="E1040">
        <v>13</v>
      </c>
      <c r="F1040">
        <f>'likvid terv'!$J$119</f>
        <v>0</v>
      </c>
      <c r="G1040">
        <f>'likvid terv'!$B$2</f>
        <v>0</v>
      </c>
    </row>
    <row r="1041" spans="1:7" x14ac:dyDescent="0.25">
      <c r="A1041">
        <f>'likvid terv'!$B$1</f>
        <v>0</v>
      </c>
      <c r="B1041">
        <f>'likvid terv'!$B$108</f>
        <v>0</v>
      </c>
      <c r="C1041">
        <v>2026</v>
      </c>
      <c r="D1041">
        <v>8</v>
      </c>
      <c r="E1041">
        <v>13</v>
      </c>
      <c r="F1041">
        <f>'likvid terv'!$K$119</f>
        <v>0</v>
      </c>
      <c r="G1041">
        <f>'likvid terv'!$B$2</f>
        <v>0</v>
      </c>
    </row>
    <row r="1042" spans="1:7" x14ac:dyDescent="0.25">
      <c r="A1042">
        <f>'likvid terv'!$B$1</f>
        <v>0</v>
      </c>
      <c r="B1042">
        <f>'likvid terv'!$B$108</f>
        <v>0</v>
      </c>
      <c r="C1042">
        <v>2026</v>
      </c>
      <c r="D1042">
        <v>9</v>
      </c>
      <c r="E1042">
        <v>13</v>
      </c>
      <c r="F1042">
        <f>'likvid terv'!$L$119</f>
        <v>0</v>
      </c>
      <c r="G1042">
        <f>'likvid terv'!$B$2</f>
        <v>0</v>
      </c>
    </row>
    <row r="1043" spans="1:7" x14ac:dyDescent="0.25">
      <c r="A1043">
        <f>'likvid terv'!$B$1</f>
        <v>0</v>
      </c>
      <c r="B1043">
        <f>'likvid terv'!$B$108</f>
        <v>0</v>
      </c>
      <c r="C1043">
        <v>2026</v>
      </c>
      <c r="D1043">
        <v>10</v>
      </c>
      <c r="E1043">
        <v>13</v>
      </c>
      <c r="F1043">
        <f>'likvid terv'!$M$119</f>
        <v>0</v>
      </c>
      <c r="G1043">
        <f>'likvid terv'!$B$2</f>
        <v>0</v>
      </c>
    </row>
    <row r="1044" spans="1:7" x14ac:dyDescent="0.25">
      <c r="A1044">
        <f>'likvid terv'!$B$1</f>
        <v>0</v>
      </c>
      <c r="B1044">
        <f>'likvid terv'!$B$108</f>
        <v>0</v>
      </c>
      <c r="C1044">
        <v>2026</v>
      </c>
      <c r="D1044">
        <v>11</v>
      </c>
      <c r="E1044">
        <v>13</v>
      </c>
      <c r="F1044">
        <f>'likvid terv'!$N$119</f>
        <v>0</v>
      </c>
      <c r="G1044">
        <f>'likvid terv'!$B$2</f>
        <v>0</v>
      </c>
    </row>
    <row r="1045" spans="1:7" x14ac:dyDescent="0.25">
      <c r="A1045">
        <f>'likvid terv'!$B$1</f>
        <v>0</v>
      </c>
      <c r="B1045">
        <f>'likvid terv'!$B$108</f>
        <v>0</v>
      </c>
      <c r="C1045">
        <v>2026</v>
      </c>
      <c r="D1045">
        <v>12</v>
      </c>
      <c r="E1045">
        <v>13</v>
      </c>
      <c r="F1045">
        <f>'likvid terv'!$O$119</f>
        <v>0</v>
      </c>
      <c r="G1045">
        <f>'likvid terv'!$B$2</f>
        <v>0</v>
      </c>
    </row>
    <row r="1046" spans="1:7" x14ac:dyDescent="0.25">
      <c r="A1046">
        <f>'likvid terv'!$B$1</f>
        <v>0</v>
      </c>
      <c r="B1046">
        <f>'likvid terv'!$B$108</f>
        <v>0</v>
      </c>
      <c r="C1046">
        <v>2026</v>
      </c>
      <c r="D1046">
        <v>1</v>
      </c>
      <c r="E1046">
        <v>14</v>
      </c>
      <c r="F1046">
        <f>'likvid terv'!$D$120</f>
        <v>0</v>
      </c>
      <c r="G1046">
        <f>'likvid terv'!$B$2</f>
        <v>0</v>
      </c>
    </row>
    <row r="1047" spans="1:7" x14ac:dyDescent="0.25">
      <c r="A1047">
        <f>'likvid terv'!$B$1</f>
        <v>0</v>
      </c>
      <c r="B1047">
        <f>'likvid terv'!$B$108</f>
        <v>0</v>
      </c>
      <c r="C1047">
        <v>2026</v>
      </c>
      <c r="D1047">
        <v>2</v>
      </c>
      <c r="E1047">
        <v>14</v>
      </c>
      <c r="F1047">
        <f>'likvid terv'!$E$120</f>
        <v>0</v>
      </c>
      <c r="G1047">
        <f>'likvid terv'!$B$2</f>
        <v>0</v>
      </c>
    </row>
    <row r="1048" spans="1:7" x14ac:dyDescent="0.25">
      <c r="A1048">
        <f>'likvid terv'!$B$1</f>
        <v>0</v>
      </c>
      <c r="B1048">
        <f>'likvid terv'!$B$108</f>
        <v>0</v>
      </c>
      <c r="C1048">
        <v>2026</v>
      </c>
      <c r="D1048">
        <v>3</v>
      </c>
      <c r="E1048">
        <v>14</v>
      </c>
      <c r="F1048">
        <f>'likvid terv'!$F$120</f>
        <v>0</v>
      </c>
      <c r="G1048">
        <f>'likvid terv'!$B$2</f>
        <v>0</v>
      </c>
    </row>
    <row r="1049" spans="1:7" x14ac:dyDescent="0.25">
      <c r="A1049">
        <f>'likvid terv'!$B$1</f>
        <v>0</v>
      </c>
      <c r="B1049">
        <f>'likvid terv'!$B$108</f>
        <v>0</v>
      </c>
      <c r="C1049">
        <v>2026</v>
      </c>
      <c r="D1049">
        <v>4</v>
      </c>
      <c r="E1049">
        <v>14</v>
      </c>
      <c r="F1049">
        <f>'likvid terv'!$G$120</f>
        <v>0</v>
      </c>
      <c r="G1049">
        <f>'likvid terv'!$B$2</f>
        <v>0</v>
      </c>
    </row>
    <row r="1050" spans="1:7" x14ac:dyDescent="0.25">
      <c r="A1050">
        <f>'likvid terv'!$B$1</f>
        <v>0</v>
      </c>
      <c r="B1050">
        <f>'likvid terv'!$B$108</f>
        <v>0</v>
      </c>
      <c r="C1050">
        <v>2026</v>
      </c>
      <c r="D1050">
        <v>5</v>
      </c>
      <c r="E1050">
        <v>14</v>
      </c>
      <c r="F1050">
        <f>'likvid terv'!$H$120</f>
        <v>0</v>
      </c>
      <c r="G1050">
        <f>'likvid terv'!$B$2</f>
        <v>0</v>
      </c>
    </row>
    <row r="1051" spans="1:7" x14ac:dyDescent="0.25">
      <c r="A1051">
        <f>'likvid terv'!$B$1</f>
        <v>0</v>
      </c>
      <c r="B1051">
        <f>'likvid terv'!$B$108</f>
        <v>0</v>
      </c>
      <c r="C1051">
        <v>2026</v>
      </c>
      <c r="D1051">
        <v>6</v>
      </c>
      <c r="E1051">
        <v>14</v>
      </c>
      <c r="F1051">
        <f>'likvid terv'!$I$120</f>
        <v>0</v>
      </c>
      <c r="G1051">
        <f>'likvid terv'!$B$2</f>
        <v>0</v>
      </c>
    </row>
    <row r="1052" spans="1:7" x14ac:dyDescent="0.25">
      <c r="A1052">
        <f>'likvid terv'!$B$1</f>
        <v>0</v>
      </c>
      <c r="B1052">
        <f>'likvid terv'!$B$108</f>
        <v>0</v>
      </c>
      <c r="C1052">
        <v>2026</v>
      </c>
      <c r="D1052">
        <v>7</v>
      </c>
      <c r="E1052">
        <v>14</v>
      </c>
      <c r="F1052">
        <f>'likvid terv'!$J$120</f>
        <v>0</v>
      </c>
      <c r="G1052">
        <f>'likvid terv'!$B$2</f>
        <v>0</v>
      </c>
    </row>
    <row r="1053" spans="1:7" x14ac:dyDescent="0.25">
      <c r="A1053">
        <f>'likvid terv'!$B$1</f>
        <v>0</v>
      </c>
      <c r="B1053">
        <f>'likvid terv'!$B$108</f>
        <v>0</v>
      </c>
      <c r="C1053">
        <v>2026</v>
      </c>
      <c r="D1053">
        <v>8</v>
      </c>
      <c r="E1053">
        <v>14</v>
      </c>
      <c r="F1053">
        <f>'likvid terv'!$K$120</f>
        <v>0</v>
      </c>
      <c r="G1053">
        <f>'likvid terv'!$B$2</f>
        <v>0</v>
      </c>
    </row>
    <row r="1054" spans="1:7" x14ac:dyDescent="0.25">
      <c r="A1054">
        <f>'likvid terv'!$B$1</f>
        <v>0</v>
      </c>
      <c r="B1054">
        <f>'likvid terv'!$B$108</f>
        <v>0</v>
      </c>
      <c r="C1054">
        <v>2026</v>
      </c>
      <c r="D1054">
        <v>9</v>
      </c>
      <c r="E1054">
        <v>14</v>
      </c>
      <c r="F1054">
        <f>'likvid terv'!$L$120</f>
        <v>0</v>
      </c>
      <c r="G1054">
        <f>'likvid terv'!$B$2</f>
        <v>0</v>
      </c>
    </row>
    <row r="1055" spans="1:7" x14ac:dyDescent="0.25">
      <c r="A1055">
        <f>'likvid terv'!$B$1</f>
        <v>0</v>
      </c>
      <c r="B1055">
        <f>'likvid terv'!$B$108</f>
        <v>0</v>
      </c>
      <c r="C1055">
        <v>2026</v>
      </c>
      <c r="D1055">
        <v>10</v>
      </c>
      <c r="E1055">
        <v>14</v>
      </c>
      <c r="F1055">
        <f>'likvid terv'!$M$120</f>
        <v>0</v>
      </c>
      <c r="G1055">
        <f>'likvid terv'!$B$2</f>
        <v>0</v>
      </c>
    </row>
    <row r="1056" spans="1:7" x14ac:dyDescent="0.25">
      <c r="A1056">
        <f>'likvid terv'!$B$1</f>
        <v>0</v>
      </c>
      <c r="B1056">
        <f>'likvid terv'!$B$108</f>
        <v>0</v>
      </c>
      <c r="C1056">
        <v>2026</v>
      </c>
      <c r="D1056">
        <v>11</v>
      </c>
      <c r="E1056">
        <v>14</v>
      </c>
      <c r="F1056">
        <f>'likvid terv'!$N$120</f>
        <v>0</v>
      </c>
      <c r="G1056">
        <f>'likvid terv'!$B$2</f>
        <v>0</v>
      </c>
    </row>
    <row r="1057" spans="1:7" x14ac:dyDescent="0.25">
      <c r="A1057">
        <f>'likvid terv'!$B$1</f>
        <v>0</v>
      </c>
      <c r="B1057">
        <f>'likvid terv'!$B$108</f>
        <v>0</v>
      </c>
      <c r="C1057">
        <v>2026</v>
      </c>
      <c r="D1057">
        <v>12</v>
      </c>
      <c r="E1057">
        <v>14</v>
      </c>
      <c r="F1057">
        <f>'likvid terv'!$O$120</f>
        <v>0</v>
      </c>
      <c r="G1057">
        <f>'likvid terv'!$B$2</f>
        <v>0</v>
      </c>
    </row>
    <row r="1058" spans="1:7" x14ac:dyDescent="0.25">
      <c r="A1058">
        <f>'likvid terv'!$B$1</f>
        <v>0</v>
      </c>
      <c r="B1058">
        <f>'likvid terv'!$B$108</f>
        <v>0</v>
      </c>
      <c r="C1058">
        <v>2026</v>
      </c>
      <c r="D1058">
        <v>1</v>
      </c>
      <c r="E1058">
        <v>15</v>
      </c>
      <c r="F1058">
        <f>'likvid terv'!$D$121</f>
        <v>0</v>
      </c>
      <c r="G1058">
        <f>'likvid terv'!$B$2</f>
        <v>0</v>
      </c>
    </row>
    <row r="1059" spans="1:7" x14ac:dyDescent="0.25">
      <c r="A1059">
        <f>'likvid terv'!$B$1</f>
        <v>0</v>
      </c>
      <c r="B1059">
        <f>'likvid terv'!$B$108</f>
        <v>0</v>
      </c>
      <c r="C1059">
        <v>2026</v>
      </c>
      <c r="D1059">
        <v>2</v>
      </c>
      <c r="E1059">
        <v>15</v>
      </c>
      <c r="F1059">
        <f>'likvid terv'!$E$121</f>
        <v>0</v>
      </c>
      <c r="G1059">
        <f>'likvid terv'!$B$2</f>
        <v>0</v>
      </c>
    </row>
    <row r="1060" spans="1:7" x14ac:dyDescent="0.25">
      <c r="A1060">
        <f>'likvid terv'!$B$1</f>
        <v>0</v>
      </c>
      <c r="B1060">
        <f>'likvid terv'!$B$108</f>
        <v>0</v>
      </c>
      <c r="C1060">
        <v>2026</v>
      </c>
      <c r="D1060">
        <v>3</v>
      </c>
      <c r="E1060">
        <v>15</v>
      </c>
      <c r="F1060">
        <f>'likvid terv'!$F$121</f>
        <v>0</v>
      </c>
      <c r="G1060">
        <f>'likvid terv'!$B$2</f>
        <v>0</v>
      </c>
    </row>
    <row r="1061" spans="1:7" x14ac:dyDescent="0.25">
      <c r="A1061">
        <f>'likvid terv'!$B$1</f>
        <v>0</v>
      </c>
      <c r="B1061">
        <f>'likvid terv'!$B$108</f>
        <v>0</v>
      </c>
      <c r="C1061">
        <v>2026</v>
      </c>
      <c r="D1061">
        <v>4</v>
      </c>
      <c r="E1061">
        <v>15</v>
      </c>
      <c r="F1061">
        <f>'likvid terv'!$G$121</f>
        <v>0</v>
      </c>
      <c r="G1061">
        <f>'likvid terv'!$B$2</f>
        <v>0</v>
      </c>
    </row>
    <row r="1062" spans="1:7" x14ac:dyDescent="0.25">
      <c r="A1062">
        <f>'likvid terv'!$B$1</f>
        <v>0</v>
      </c>
      <c r="B1062">
        <f>'likvid terv'!$B$108</f>
        <v>0</v>
      </c>
      <c r="C1062">
        <v>2026</v>
      </c>
      <c r="D1062">
        <v>5</v>
      </c>
      <c r="E1062">
        <v>15</v>
      </c>
      <c r="F1062">
        <f>'likvid terv'!$H$121</f>
        <v>0</v>
      </c>
      <c r="G1062">
        <f>'likvid terv'!$B$2</f>
        <v>0</v>
      </c>
    </row>
    <row r="1063" spans="1:7" x14ac:dyDescent="0.25">
      <c r="A1063">
        <f>'likvid terv'!$B$1</f>
        <v>0</v>
      </c>
      <c r="B1063">
        <f>'likvid terv'!$B$108</f>
        <v>0</v>
      </c>
      <c r="C1063">
        <v>2026</v>
      </c>
      <c r="D1063">
        <v>6</v>
      </c>
      <c r="E1063">
        <v>15</v>
      </c>
      <c r="F1063">
        <f>'likvid terv'!$I$121</f>
        <v>0</v>
      </c>
      <c r="G1063">
        <f>'likvid terv'!$B$2</f>
        <v>0</v>
      </c>
    </row>
    <row r="1064" spans="1:7" x14ac:dyDescent="0.25">
      <c r="A1064">
        <f>'likvid terv'!$B$1</f>
        <v>0</v>
      </c>
      <c r="B1064">
        <f>'likvid terv'!$B$108</f>
        <v>0</v>
      </c>
      <c r="C1064">
        <v>2026</v>
      </c>
      <c r="D1064">
        <v>7</v>
      </c>
      <c r="E1064">
        <v>15</v>
      </c>
      <c r="F1064">
        <f>'likvid terv'!$J$121</f>
        <v>0</v>
      </c>
      <c r="G1064">
        <f>'likvid terv'!$B$2</f>
        <v>0</v>
      </c>
    </row>
    <row r="1065" spans="1:7" x14ac:dyDescent="0.25">
      <c r="A1065">
        <f>'likvid terv'!$B$1</f>
        <v>0</v>
      </c>
      <c r="B1065">
        <f>'likvid terv'!$B$108</f>
        <v>0</v>
      </c>
      <c r="C1065">
        <v>2026</v>
      </c>
      <c r="D1065">
        <v>8</v>
      </c>
      <c r="E1065">
        <v>15</v>
      </c>
      <c r="F1065">
        <f>'likvid terv'!$K$121</f>
        <v>0</v>
      </c>
      <c r="G1065">
        <f>'likvid terv'!$B$2</f>
        <v>0</v>
      </c>
    </row>
    <row r="1066" spans="1:7" x14ac:dyDescent="0.25">
      <c r="A1066">
        <f>'likvid terv'!$B$1</f>
        <v>0</v>
      </c>
      <c r="B1066">
        <f>'likvid terv'!$B$108</f>
        <v>0</v>
      </c>
      <c r="C1066">
        <v>2026</v>
      </c>
      <c r="D1066">
        <v>9</v>
      </c>
      <c r="E1066">
        <v>15</v>
      </c>
      <c r="F1066">
        <f>'likvid terv'!$L$121</f>
        <v>0</v>
      </c>
      <c r="G1066">
        <f>'likvid terv'!$B$2</f>
        <v>0</v>
      </c>
    </row>
    <row r="1067" spans="1:7" x14ac:dyDescent="0.25">
      <c r="A1067">
        <f>'likvid terv'!$B$1</f>
        <v>0</v>
      </c>
      <c r="B1067">
        <f>'likvid terv'!$B$108</f>
        <v>0</v>
      </c>
      <c r="C1067">
        <v>2026</v>
      </c>
      <c r="D1067">
        <v>10</v>
      </c>
      <c r="E1067">
        <v>15</v>
      </c>
      <c r="F1067">
        <f>'likvid terv'!$M$121</f>
        <v>0</v>
      </c>
      <c r="G1067">
        <f>'likvid terv'!$B$2</f>
        <v>0</v>
      </c>
    </row>
    <row r="1068" spans="1:7" x14ac:dyDescent="0.25">
      <c r="A1068">
        <f>'likvid terv'!$B$1</f>
        <v>0</v>
      </c>
      <c r="B1068">
        <f>'likvid terv'!$B$108</f>
        <v>0</v>
      </c>
      <c r="C1068">
        <v>2026</v>
      </c>
      <c r="D1068">
        <v>11</v>
      </c>
      <c r="E1068">
        <v>15</v>
      </c>
      <c r="F1068">
        <f>'likvid terv'!$N$121</f>
        <v>0</v>
      </c>
      <c r="G1068">
        <f>'likvid terv'!$B$2</f>
        <v>0</v>
      </c>
    </row>
    <row r="1069" spans="1:7" x14ac:dyDescent="0.25">
      <c r="A1069">
        <f>'likvid terv'!$B$1</f>
        <v>0</v>
      </c>
      <c r="B1069">
        <f>'likvid terv'!$B$108</f>
        <v>0</v>
      </c>
      <c r="C1069">
        <v>2026</v>
      </c>
      <c r="D1069">
        <v>12</v>
      </c>
      <c r="E1069">
        <v>15</v>
      </c>
      <c r="F1069">
        <f>'likvid terv'!$O$121</f>
        <v>0</v>
      </c>
      <c r="G1069">
        <f>'likvid terv'!$B$2</f>
        <v>0</v>
      </c>
    </row>
    <row r="1070" spans="1:7" x14ac:dyDescent="0.25">
      <c r="A1070">
        <f>'likvid terv'!$B$1</f>
        <v>0</v>
      </c>
      <c r="B1070">
        <f>'likvid terv'!$B$108</f>
        <v>0</v>
      </c>
      <c r="C1070">
        <v>2026</v>
      </c>
      <c r="D1070">
        <v>1</v>
      </c>
      <c r="E1070">
        <v>16</v>
      </c>
      <c r="F1070">
        <f>'likvid terv'!$D$122</f>
        <v>0</v>
      </c>
      <c r="G1070">
        <f>'likvid terv'!$B$2</f>
        <v>0</v>
      </c>
    </row>
    <row r="1071" spans="1:7" x14ac:dyDescent="0.25">
      <c r="A1071">
        <f>'likvid terv'!$B$1</f>
        <v>0</v>
      </c>
      <c r="B1071">
        <f>'likvid terv'!$B$108</f>
        <v>0</v>
      </c>
      <c r="C1071">
        <v>2026</v>
      </c>
      <c r="D1071">
        <v>2</v>
      </c>
      <c r="E1071">
        <v>16</v>
      </c>
      <c r="F1071">
        <f>'likvid terv'!$E$122</f>
        <v>0</v>
      </c>
      <c r="G1071">
        <f>'likvid terv'!$B$2</f>
        <v>0</v>
      </c>
    </row>
    <row r="1072" spans="1:7" x14ac:dyDescent="0.25">
      <c r="A1072">
        <f>'likvid terv'!$B$1</f>
        <v>0</v>
      </c>
      <c r="B1072">
        <f>'likvid terv'!$B$108</f>
        <v>0</v>
      </c>
      <c r="C1072">
        <v>2026</v>
      </c>
      <c r="D1072">
        <v>3</v>
      </c>
      <c r="E1072">
        <v>16</v>
      </c>
      <c r="F1072">
        <f>'likvid terv'!$F$122</f>
        <v>0</v>
      </c>
      <c r="G1072">
        <f>'likvid terv'!$B$2</f>
        <v>0</v>
      </c>
    </row>
    <row r="1073" spans="1:7" x14ac:dyDescent="0.25">
      <c r="A1073">
        <f>'likvid terv'!$B$1</f>
        <v>0</v>
      </c>
      <c r="B1073">
        <f>'likvid terv'!$B$108</f>
        <v>0</v>
      </c>
      <c r="C1073">
        <v>2026</v>
      </c>
      <c r="D1073">
        <v>4</v>
      </c>
      <c r="E1073">
        <v>16</v>
      </c>
      <c r="F1073">
        <f>'likvid terv'!$G$122</f>
        <v>0</v>
      </c>
      <c r="G1073">
        <f>'likvid terv'!$B$2</f>
        <v>0</v>
      </c>
    </row>
    <row r="1074" spans="1:7" x14ac:dyDescent="0.25">
      <c r="A1074">
        <f>'likvid terv'!$B$1</f>
        <v>0</v>
      </c>
      <c r="B1074">
        <f>'likvid terv'!$B$108</f>
        <v>0</v>
      </c>
      <c r="C1074">
        <v>2026</v>
      </c>
      <c r="D1074">
        <v>5</v>
      </c>
      <c r="E1074">
        <v>16</v>
      </c>
      <c r="F1074">
        <f>'likvid terv'!$H$122</f>
        <v>0</v>
      </c>
      <c r="G1074">
        <f>'likvid terv'!$B$2</f>
        <v>0</v>
      </c>
    </row>
    <row r="1075" spans="1:7" x14ac:dyDescent="0.25">
      <c r="A1075">
        <f>'likvid terv'!$B$1</f>
        <v>0</v>
      </c>
      <c r="B1075">
        <f>'likvid terv'!$B$108</f>
        <v>0</v>
      </c>
      <c r="C1075">
        <v>2026</v>
      </c>
      <c r="D1075">
        <v>6</v>
      </c>
      <c r="E1075">
        <v>16</v>
      </c>
      <c r="F1075">
        <f>'likvid terv'!$I$122</f>
        <v>0</v>
      </c>
      <c r="G1075">
        <f>'likvid terv'!$B$2</f>
        <v>0</v>
      </c>
    </row>
    <row r="1076" spans="1:7" x14ac:dyDescent="0.25">
      <c r="A1076">
        <f>'likvid terv'!$B$1</f>
        <v>0</v>
      </c>
      <c r="B1076">
        <f>'likvid terv'!$B$108</f>
        <v>0</v>
      </c>
      <c r="C1076">
        <v>2026</v>
      </c>
      <c r="D1076">
        <v>7</v>
      </c>
      <c r="E1076">
        <v>16</v>
      </c>
      <c r="F1076">
        <f>'likvid terv'!$J$122</f>
        <v>0</v>
      </c>
      <c r="G1076">
        <f>'likvid terv'!$B$2</f>
        <v>0</v>
      </c>
    </row>
    <row r="1077" spans="1:7" x14ac:dyDescent="0.25">
      <c r="A1077">
        <f>'likvid terv'!$B$1</f>
        <v>0</v>
      </c>
      <c r="B1077">
        <f>'likvid terv'!$B$108</f>
        <v>0</v>
      </c>
      <c r="C1077">
        <v>2026</v>
      </c>
      <c r="D1077">
        <v>8</v>
      </c>
      <c r="E1077">
        <v>16</v>
      </c>
      <c r="F1077">
        <f>'likvid terv'!$K$122</f>
        <v>0</v>
      </c>
      <c r="G1077">
        <f>'likvid terv'!$B$2</f>
        <v>0</v>
      </c>
    </row>
    <row r="1078" spans="1:7" x14ac:dyDescent="0.25">
      <c r="A1078">
        <f>'likvid terv'!$B$1</f>
        <v>0</v>
      </c>
      <c r="B1078">
        <f>'likvid terv'!$B$108</f>
        <v>0</v>
      </c>
      <c r="C1078">
        <v>2026</v>
      </c>
      <c r="D1078">
        <v>9</v>
      </c>
      <c r="E1078">
        <v>16</v>
      </c>
      <c r="F1078">
        <f>'likvid terv'!$L$122</f>
        <v>0</v>
      </c>
      <c r="G1078">
        <f>'likvid terv'!$B$2</f>
        <v>0</v>
      </c>
    </row>
    <row r="1079" spans="1:7" x14ac:dyDescent="0.25">
      <c r="A1079">
        <f>'likvid terv'!$B$1</f>
        <v>0</v>
      </c>
      <c r="B1079">
        <f>'likvid terv'!$B$108</f>
        <v>0</v>
      </c>
      <c r="C1079">
        <v>2026</v>
      </c>
      <c r="D1079">
        <v>10</v>
      </c>
      <c r="E1079">
        <v>16</v>
      </c>
      <c r="F1079">
        <f>'likvid terv'!$M$122</f>
        <v>0</v>
      </c>
      <c r="G1079">
        <f>'likvid terv'!$B$2</f>
        <v>0</v>
      </c>
    </row>
    <row r="1080" spans="1:7" x14ac:dyDescent="0.25">
      <c r="A1080">
        <f>'likvid terv'!$B$1</f>
        <v>0</v>
      </c>
      <c r="B1080">
        <f>'likvid terv'!$B$108</f>
        <v>0</v>
      </c>
      <c r="C1080">
        <v>2026</v>
      </c>
      <c r="D1080">
        <v>11</v>
      </c>
      <c r="E1080">
        <v>16</v>
      </c>
      <c r="F1080">
        <f>'likvid terv'!$N$122</f>
        <v>0</v>
      </c>
      <c r="G1080">
        <f>'likvid terv'!$B$2</f>
        <v>0</v>
      </c>
    </row>
    <row r="1081" spans="1:7" x14ac:dyDescent="0.25">
      <c r="A1081">
        <f>'likvid terv'!$B$1</f>
        <v>0</v>
      </c>
      <c r="B1081">
        <f>'likvid terv'!$B$108</f>
        <v>0</v>
      </c>
      <c r="C1081">
        <v>2026</v>
      </c>
      <c r="D1081">
        <v>12</v>
      </c>
      <c r="E1081">
        <v>16</v>
      </c>
      <c r="F1081">
        <f>'likvid terv'!$O$122</f>
        <v>0</v>
      </c>
      <c r="G1081">
        <f>'likvid terv'!$B$2</f>
        <v>0</v>
      </c>
    </row>
    <row r="1082" spans="1:7" x14ac:dyDescent="0.25">
      <c r="A1082">
        <f>'likvid terv'!$B$1</f>
        <v>0</v>
      </c>
      <c r="B1082">
        <f>'likvid terv'!$B$108</f>
        <v>0</v>
      </c>
      <c r="C1082">
        <v>2026</v>
      </c>
      <c r="D1082">
        <v>1</v>
      </c>
      <c r="E1082">
        <v>17</v>
      </c>
      <c r="F1082">
        <f>'likvid terv'!$D$123</f>
        <v>0</v>
      </c>
      <c r="G1082">
        <f>'likvid terv'!$B$2</f>
        <v>0</v>
      </c>
    </row>
    <row r="1083" spans="1:7" x14ac:dyDescent="0.25">
      <c r="A1083">
        <f>'likvid terv'!$B$1</f>
        <v>0</v>
      </c>
      <c r="B1083">
        <f>'likvid terv'!$B$108</f>
        <v>0</v>
      </c>
      <c r="C1083">
        <v>2026</v>
      </c>
      <c r="D1083">
        <v>2</v>
      </c>
      <c r="E1083">
        <v>17</v>
      </c>
      <c r="F1083">
        <f>'likvid terv'!$E$123</f>
        <v>0</v>
      </c>
      <c r="G1083">
        <f>'likvid terv'!$B$2</f>
        <v>0</v>
      </c>
    </row>
    <row r="1084" spans="1:7" x14ac:dyDescent="0.25">
      <c r="A1084">
        <f>'likvid terv'!$B$1</f>
        <v>0</v>
      </c>
      <c r="B1084">
        <f>'likvid terv'!$B$108</f>
        <v>0</v>
      </c>
      <c r="C1084">
        <v>2026</v>
      </c>
      <c r="D1084">
        <v>3</v>
      </c>
      <c r="E1084">
        <v>17</v>
      </c>
      <c r="F1084">
        <f>'likvid terv'!$F$123</f>
        <v>0</v>
      </c>
      <c r="G1084">
        <f>'likvid terv'!$B$2</f>
        <v>0</v>
      </c>
    </row>
    <row r="1085" spans="1:7" x14ac:dyDescent="0.25">
      <c r="A1085">
        <f>'likvid terv'!$B$1</f>
        <v>0</v>
      </c>
      <c r="B1085">
        <f>'likvid terv'!$B$108</f>
        <v>0</v>
      </c>
      <c r="C1085">
        <v>2026</v>
      </c>
      <c r="D1085">
        <v>4</v>
      </c>
      <c r="E1085">
        <v>17</v>
      </c>
      <c r="F1085">
        <f>'likvid terv'!$G$123</f>
        <v>0</v>
      </c>
      <c r="G1085">
        <f>'likvid terv'!$B$2</f>
        <v>0</v>
      </c>
    </row>
    <row r="1086" spans="1:7" x14ac:dyDescent="0.25">
      <c r="A1086">
        <f>'likvid terv'!$B$1</f>
        <v>0</v>
      </c>
      <c r="B1086">
        <f>'likvid terv'!$B$108</f>
        <v>0</v>
      </c>
      <c r="C1086">
        <v>2026</v>
      </c>
      <c r="D1086">
        <v>5</v>
      </c>
      <c r="E1086">
        <v>17</v>
      </c>
      <c r="F1086">
        <f>'likvid terv'!$H$123</f>
        <v>0</v>
      </c>
      <c r="G1086">
        <f>'likvid terv'!$B$2</f>
        <v>0</v>
      </c>
    </row>
    <row r="1087" spans="1:7" x14ac:dyDescent="0.25">
      <c r="A1087">
        <f>'likvid terv'!$B$1</f>
        <v>0</v>
      </c>
      <c r="B1087">
        <f>'likvid terv'!$B$108</f>
        <v>0</v>
      </c>
      <c r="C1087">
        <v>2026</v>
      </c>
      <c r="D1087">
        <v>6</v>
      </c>
      <c r="E1087">
        <v>17</v>
      </c>
      <c r="F1087">
        <f>'likvid terv'!$I$123</f>
        <v>0</v>
      </c>
      <c r="G1087">
        <f>'likvid terv'!$B$2</f>
        <v>0</v>
      </c>
    </row>
    <row r="1088" spans="1:7" x14ac:dyDescent="0.25">
      <c r="A1088">
        <f>'likvid terv'!$B$1</f>
        <v>0</v>
      </c>
      <c r="B1088">
        <f>'likvid terv'!$B$108</f>
        <v>0</v>
      </c>
      <c r="C1088">
        <v>2026</v>
      </c>
      <c r="D1088">
        <v>7</v>
      </c>
      <c r="E1088">
        <v>17</v>
      </c>
      <c r="F1088">
        <f>'likvid terv'!$J$123</f>
        <v>0</v>
      </c>
      <c r="G1088">
        <f>'likvid terv'!$B$2</f>
        <v>0</v>
      </c>
    </row>
    <row r="1089" spans="1:7" x14ac:dyDescent="0.25">
      <c r="A1089">
        <f>'likvid terv'!$B$1</f>
        <v>0</v>
      </c>
      <c r="B1089">
        <f>'likvid terv'!$B$108</f>
        <v>0</v>
      </c>
      <c r="C1089">
        <v>2026</v>
      </c>
      <c r="D1089">
        <v>8</v>
      </c>
      <c r="E1089">
        <v>17</v>
      </c>
      <c r="F1089">
        <f>'likvid terv'!$K$123</f>
        <v>0</v>
      </c>
      <c r="G1089">
        <f>'likvid terv'!$B$2</f>
        <v>0</v>
      </c>
    </row>
    <row r="1090" spans="1:7" x14ac:dyDescent="0.25">
      <c r="A1090">
        <f>'likvid terv'!$B$1</f>
        <v>0</v>
      </c>
      <c r="B1090">
        <f>'likvid terv'!$B$108</f>
        <v>0</v>
      </c>
      <c r="C1090">
        <v>2026</v>
      </c>
      <c r="D1090">
        <v>9</v>
      </c>
      <c r="E1090">
        <v>17</v>
      </c>
      <c r="F1090">
        <f>'likvid terv'!$L$123</f>
        <v>0</v>
      </c>
      <c r="G1090">
        <f>'likvid terv'!$B$2</f>
        <v>0</v>
      </c>
    </row>
    <row r="1091" spans="1:7" x14ac:dyDescent="0.25">
      <c r="A1091">
        <f>'likvid terv'!$B$1</f>
        <v>0</v>
      </c>
      <c r="B1091">
        <f>'likvid terv'!$B$108</f>
        <v>0</v>
      </c>
      <c r="C1091">
        <v>2026</v>
      </c>
      <c r="D1091">
        <v>10</v>
      </c>
      <c r="E1091">
        <v>17</v>
      </c>
      <c r="F1091">
        <f>'likvid terv'!$M$123</f>
        <v>0</v>
      </c>
      <c r="G1091">
        <f>'likvid terv'!$B$2</f>
        <v>0</v>
      </c>
    </row>
    <row r="1092" spans="1:7" x14ac:dyDescent="0.25">
      <c r="A1092">
        <f>'likvid terv'!$B$1</f>
        <v>0</v>
      </c>
      <c r="B1092">
        <f>'likvid terv'!$B$108</f>
        <v>0</v>
      </c>
      <c r="C1092">
        <v>2026</v>
      </c>
      <c r="D1092">
        <v>11</v>
      </c>
      <c r="E1092">
        <v>17</v>
      </c>
      <c r="F1092">
        <f>'likvid terv'!$N$123</f>
        <v>0</v>
      </c>
      <c r="G1092">
        <f>'likvid terv'!$B$2</f>
        <v>0</v>
      </c>
    </row>
    <row r="1093" spans="1:7" x14ac:dyDescent="0.25">
      <c r="A1093">
        <f>'likvid terv'!$B$1</f>
        <v>0</v>
      </c>
      <c r="B1093">
        <f>'likvid terv'!$B$108</f>
        <v>0</v>
      </c>
      <c r="C1093">
        <v>2026</v>
      </c>
      <c r="D1093">
        <v>12</v>
      </c>
      <c r="E1093">
        <v>17</v>
      </c>
      <c r="F1093">
        <f>'likvid terv'!$O$123</f>
        <v>0</v>
      </c>
      <c r="G1093">
        <f>'likvid terv'!$B$2</f>
        <v>0</v>
      </c>
    </row>
    <row r="1094" spans="1:7" x14ac:dyDescent="0.25">
      <c r="A1094">
        <f>'likvid terv'!$B$1</f>
        <v>0</v>
      </c>
      <c r="B1094">
        <f>'likvid terv'!$B$108</f>
        <v>0</v>
      </c>
      <c r="C1094">
        <v>2026</v>
      </c>
      <c r="D1094">
        <v>1</v>
      </c>
      <c r="E1094">
        <v>18</v>
      </c>
      <c r="F1094">
        <f>'likvid terv'!$D$124</f>
        <v>0</v>
      </c>
      <c r="G1094">
        <f>'likvid terv'!$B$2</f>
        <v>0</v>
      </c>
    </row>
    <row r="1095" spans="1:7" x14ac:dyDescent="0.25">
      <c r="A1095">
        <f>'likvid terv'!$B$1</f>
        <v>0</v>
      </c>
      <c r="B1095">
        <f>'likvid terv'!$B$108</f>
        <v>0</v>
      </c>
      <c r="C1095">
        <v>2026</v>
      </c>
      <c r="D1095">
        <v>2</v>
      </c>
      <c r="E1095">
        <v>18</v>
      </c>
      <c r="F1095">
        <f>'likvid terv'!$E$124</f>
        <v>0</v>
      </c>
      <c r="G1095">
        <f>'likvid terv'!$B$2</f>
        <v>0</v>
      </c>
    </row>
    <row r="1096" spans="1:7" x14ac:dyDescent="0.25">
      <c r="A1096">
        <f>'likvid terv'!$B$1</f>
        <v>0</v>
      </c>
      <c r="B1096">
        <f>'likvid terv'!$B$108</f>
        <v>0</v>
      </c>
      <c r="C1096">
        <v>2026</v>
      </c>
      <c r="D1096">
        <v>3</v>
      </c>
      <c r="E1096">
        <v>18</v>
      </c>
      <c r="F1096">
        <f>'likvid terv'!$F$124</f>
        <v>0</v>
      </c>
      <c r="G1096">
        <f>'likvid terv'!$B$2</f>
        <v>0</v>
      </c>
    </row>
    <row r="1097" spans="1:7" x14ac:dyDescent="0.25">
      <c r="A1097">
        <f>'likvid terv'!$B$1</f>
        <v>0</v>
      </c>
      <c r="B1097">
        <f>'likvid terv'!$B$108</f>
        <v>0</v>
      </c>
      <c r="C1097">
        <v>2026</v>
      </c>
      <c r="D1097">
        <v>4</v>
      </c>
      <c r="E1097">
        <v>18</v>
      </c>
      <c r="F1097">
        <f>'likvid terv'!$G$124</f>
        <v>0</v>
      </c>
      <c r="G1097">
        <f>'likvid terv'!$B$2</f>
        <v>0</v>
      </c>
    </row>
    <row r="1098" spans="1:7" x14ac:dyDescent="0.25">
      <c r="A1098">
        <f>'likvid terv'!$B$1</f>
        <v>0</v>
      </c>
      <c r="B1098">
        <f>'likvid terv'!$B$108</f>
        <v>0</v>
      </c>
      <c r="C1098">
        <v>2026</v>
      </c>
      <c r="D1098">
        <v>5</v>
      </c>
      <c r="E1098">
        <v>18</v>
      </c>
      <c r="F1098">
        <f>'likvid terv'!$H$124</f>
        <v>0</v>
      </c>
      <c r="G1098">
        <f>'likvid terv'!$B$2</f>
        <v>0</v>
      </c>
    </row>
    <row r="1099" spans="1:7" x14ac:dyDescent="0.25">
      <c r="A1099">
        <f>'likvid terv'!$B$1</f>
        <v>0</v>
      </c>
      <c r="B1099">
        <f>'likvid terv'!$B$108</f>
        <v>0</v>
      </c>
      <c r="C1099">
        <v>2026</v>
      </c>
      <c r="D1099">
        <v>6</v>
      </c>
      <c r="E1099">
        <v>18</v>
      </c>
      <c r="F1099">
        <f>'likvid terv'!$I$124</f>
        <v>0</v>
      </c>
      <c r="G1099">
        <f>'likvid terv'!$B$2</f>
        <v>0</v>
      </c>
    </row>
    <row r="1100" spans="1:7" x14ac:dyDescent="0.25">
      <c r="A1100">
        <f>'likvid terv'!$B$1</f>
        <v>0</v>
      </c>
      <c r="B1100">
        <f>'likvid terv'!$B$108</f>
        <v>0</v>
      </c>
      <c r="C1100">
        <v>2026</v>
      </c>
      <c r="D1100">
        <v>7</v>
      </c>
      <c r="E1100">
        <v>18</v>
      </c>
      <c r="F1100">
        <f>'likvid terv'!$J$124</f>
        <v>0</v>
      </c>
      <c r="G1100">
        <f>'likvid terv'!$B$2</f>
        <v>0</v>
      </c>
    </row>
    <row r="1101" spans="1:7" x14ac:dyDescent="0.25">
      <c r="A1101">
        <f>'likvid terv'!$B$1</f>
        <v>0</v>
      </c>
      <c r="B1101">
        <f>'likvid terv'!$B$108</f>
        <v>0</v>
      </c>
      <c r="C1101">
        <v>2026</v>
      </c>
      <c r="D1101">
        <v>8</v>
      </c>
      <c r="E1101">
        <v>18</v>
      </c>
      <c r="F1101">
        <f>'likvid terv'!$K$124</f>
        <v>0</v>
      </c>
      <c r="G1101">
        <f>'likvid terv'!$B$2</f>
        <v>0</v>
      </c>
    </row>
    <row r="1102" spans="1:7" x14ac:dyDescent="0.25">
      <c r="A1102">
        <f>'likvid terv'!$B$1</f>
        <v>0</v>
      </c>
      <c r="B1102">
        <f>'likvid terv'!$B$108</f>
        <v>0</v>
      </c>
      <c r="C1102">
        <v>2026</v>
      </c>
      <c r="D1102">
        <v>9</v>
      </c>
      <c r="E1102">
        <v>18</v>
      </c>
      <c r="F1102">
        <f>'likvid terv'!$L$124</f>
        <v>0</v>
      </c>
      <c r="G1102">
        <f>'likvid terv'!$B$2</f>
        <v>0</v>
      </c>
    </row>
    <row r="1103" spans="1:7" x14ac:dyDescent="0.25">
      <c r="A1103">
        <f>'likvid terv'!$B$1</f>
        <v>0</v>
      </c>
      <c r="B1103">
        <f>'likvid terv'!$B$108</f>
        <v>0</v>
      </c>
      <c r="C1103">
        <v>2026</v>
      </c>
      <c r="D1103">
        <v>10</v>
      </c>
      <c r="E1103">
        <v>18</v>
      </c>
      <c r="F1103">
        <f>'likvid terv'!$M$124</f>
        <v>0</v>
      </c>
      <c r="G1103">
        <f>'likvid terv'!$B$2</f>
        <v>0</v>
      </c>
    </row>
    <row r="1104" spans="1:7" x14ac:dyDescent="0.25">
      <c r="A1104">
        <f>'likvid terv'!$B$1</f>
        <v>0</v>
      </c>
      <c r="B1104">
        <f>'likvid terv'!$B$108</f>
        <v>0</v>
      </c>
      <c r="C1104">
        <v>2026</v>
      </c>
      <c r="D1104">
        <v>11</v>
      </c>
      <c r="E1104">
        <v>18</v>
      </c>
      <c r="F1104">
        <f>'likvid terv'!$N$124</f>
        <v>0</v>
      </c>
      <c r="G1104">
        <f>'likvid terv'!$B$2</f>
        <v>0</v>
      </c>
    </row>
    <row r="1105" spans="1:7" x14ac:dyDescent="0.25">
      <c r="A1105">
        <f>'likvid terv'!$B$1</f>
        <v>0</v>
      </c>
      <c r="B1105">
        <f>'likvid terv'!$B$108</f>
        <v>0</v>
      </c>
      <c r="C1105">
        <v>2026</v>
      </c>
      <c r="D1105">
        <v>12</v>
      </c>
      <c r="E1105">
        <v>18</v>
      </c>
      <c r="F1105">
        <f>'likvid terv'!$O$124</f>
        <v>0</v>
      </c>
      <c r="G1105">
        <f>'likvid terv'!$B$2</f>
        <v>0</v>
      </c>
    </row>
    <row r="1106" spans="1:7" x14ac:dyDescent="0.25">
      <c r="A1106">
        <f>'likvid terv'!$B$1</f>
        <v>0</v>
      </c>
      <c r="B1106">
        <f>'likvid terv'!$B$108</f>
        <v>0</v>
      </c>
      <c r="C1106">
        <v>2026</v>
      </c>
      <c r="D1106">
        <v>1</v>
      </c>
      <c r="E1106">
        <v>19</v>
      </c>
      <c r="F1106">
        <f>'likvid terv'!$D$125</f>
        <v>0</v>
      </c>
      <c r="G1106">
        <f>'likvid terv'!$B$2</f>
        <v>0</v>
      </c>
    </row>
    <row r="1107" spans="1:7" x14ac:dyDescent="0.25">
      <c r="A1107">
        <f>'likvid terv'!$B$1</f>
        <v>0</v>
      </c>
      <c r="B1107">
        <f>'likvid terv'!$B$108</f>
        <v>0</v>
      </c>
      <c r="C1107">
        <v>2026</v>
      </c>
      <c r="D1107">
        <v>2</v>
      </c>
      <c r="E1107">
        <v>19</v>
      </c>
      <c r="F1107">
        <f>'likvid terv'!$E$125</f>
        <v>0</v>
      </c>
      <c r="G1107">
        <f>'likvid terv'!$B$2</f>
        <v>0</v>
      </c>
    </row>
    <row r="1108" spans="1:7" x14ac:dyDescent="0.25">
      <c r="A1108">
        <f>'likvid terv'!$B$1</f>
        <v>0</v>
      </c>
      <c r="B1108">
        <f>'likvid terv'!$B$108</f>
        <v>0</v>
      </c>
      <c r="C1108">
        <v>2026</v>
      </c>
      <c r="D1108">
        <v>3</v>
      </c>
      <c r="E1108">
        <v>19</v>
      </c>
      <c r="F1108">
        <f>'likvid terv'!$F$125</f>
        <v>0</v>
      </c>
      <c r="G1108">
        <f>'likvid terv'!$B$2</f>
        <v>0</v>
      </c>
    </row>
    <row r="1109" spans="1:7" x14ac:dyDescent="0.25">
      <c r="A1109">
        <f>'likvid terv'!$B$1</f>
        <v>0</v>
      </c>
      <c r="B1109">
        <f>'likvid terv'!$B$108</f>
        <v>0</v>
      </c>
      <c r="C1109">
        <v>2026</v>
      </c>
      <c r="D1109">
        <v>4</v>
      </c>
      <c r="E1109">
        <v>19</v>
      </c>
      <c r="F1109">
        <f>'likvid terv'!$G$125</f>
        <v>0</v>
      </c>
      <c r="G1109">
        <f>'likvid terv'!$B$2</f>
        <v>0</v>
      </c>
    </row>
    <row r="1110" spans="1:7" x14ac:dyDescent="0.25">
      <c r="A1110">
        <f>'likvid terv'!$B$1</f>
        <v>0</v>
      </c>
      <c r="B1110">
        <f>'likvid terv'!$B$108</f>
        <v>0</v>
      </c>
      <c r="C1110">
        <v>2026</v>
      </c>
      <c r="D1110">
        <v>5</v>
      </c>
      <c r="E1110">
        <v>19</v>
      </c>
      <c r="F1110">
        <f>'likvid terv'!$H$125</f>
        <v>0</v>
      </c>
      <c r="G1110">
        <f>'likvid terv'!$B$2</f>
        <v>0</v>
      </c>
    </row>
    <row r="1111" spans="1:7" x14ac:dyDescent="0.25">
      <c r="A1111">
        <f>'likvid terv'!$B$1</f>
        <v>0</v>
      </c>
      <c r="B1111">
        <f>'likvid terv'!$B$108</f>
        <v>0</v>
      </c>
      <c r="C1111">
        <v>2026</v>
      </c>
      <c r="D1111">
        <v>6</v>
      </c>
      <c r="E1111">
        <v>19</v>
      </c>
      <c r="F1111">
        <f>'likvid terv'!$I$125</f>
        <v>0</v>
      </c>
      <c r="G1111">
        <f>'likvid terv'!$B$2</f>
        <v>0</v>
      </c>
    </row>
    <row r="1112" spans="1:7" x14ac:dyDescent="0.25">
      <c r="A1112">
        <f>'likvid terv'!$B$1</f>
        <v>0</v>
      </c>
      <c r="B1112">
        <f>'likvid terv'!$B$108</f>
        <v>0</v>
      </c>
      <c r="C1112">
        <v>2026</v>
      </c>
      <c r="D1112">
        <v>7</v>
      </c>
      <c r="E1112">
        <v>19</v>
      </c>
      <c r="F1112">
        <f>'likvid terv'!$J$125</f>
        <v>0</v>
      </c>
      <c r="G1112">
        <f>'likvid terv'!$B$2</f>
        <v>0</v>
      </c>
    </row>
    <row r="1113" spans="1:7" x14ac:dyDescent="0.25">
      <c r="A1113">
        <f>'likvid terv'!$B$1</f>
        <v>0</v>
      </c>
      <c r="B1113">
        <f>'likvid terv'!$B$108</f>
        <v>0</v>
      </c>
      <c r="C1113">
        <v>2026</v>
      </c>
      <c r="D1113">
        <v>8</v>
      </c>
      <c r="E1113">
        <v>19</v>
      </c>
      <c r="F1113">
        <f>'likvid terv'!$K$125</f>
        <v>0</v>
      </c>
      <c r="G1113">
        <f>'likvid terv'!$B$2</f>
        <v>0</v>
      </c>
    </row>
    <row r="1114" spans="1:7" x14ac:dyDescent="0.25">
      <c r="A1114">
        <f>'likvid terv'!$B$1</f>
        <v>0</v>
      </c>
      <c r="B1114">
        <f>'likvid terv'!$B$108</f>
        <v>0</v>
      </c>
      <c r="C1114">
        <v>2026</v>
      </c>
      <c r="D1114">
        <v>9</v>
      </c>
      <c r="E1114">
        <v>19</v>
      </c>
      <c r="F1114">
        <f>'likvid terv'!$L$125</f>
        <v>0</v>
      </c>
      <c r="G1114">
        <f>'likvid terv'!$B$2</f>
        <v>0</v>
      </c>
    </row>
    <row r="1115" spans="1:7" x14ac:dyDescent="0.25">
      <c r="A1115">
        <f>'likvid terv'!$B$1</f>
        <v>0</v>
      </c>
      <c r="B1115">
        <f>'likvid terv'!$B$108</f>
        <v>0</v>
      </c>
      <c r="C1115">
        <v>2026</v>
      </c>
      <c r="D1115">
        <v>10</v>
      </c>
      <c r="E1115">
        <v>19</v>
      </c>
      <c r="F1115">
        <f>'likvid terv'!$M$125</f>
        <v>0</v>
      </c>
      <c r="G1115">
        <f>'likvid terv'!$B$2</f>
        <v>0</v>
      </c>
    </row>
    <row r="1116" spans="1:7" x14ac:dyDescent="0.25">
      <c r="A1116">
        <f>'likvid terv'!$B$1</f>
        <v>0</v>
      </c>
      <c r="B1116">
        <f>'likvid terv'!$B$108</f>
        <v>0</v>
      </c>
      <c r="C1116">
        <v>2026</v>
      </c>
      <c r="D1116">
        <v>11</v>
      </c>
      <c r="E1116">
        <v>19</v>
      </c>
      <c r="F1116">
        <f>'likvid terv'!$N$125</f>
        <v>0</v>
      </c>
      <c r="G1116">
        <f>'likvid terv'!$B$2</f>
        <v>0</v>
      </c>
    </row>
    <row r="1117" spans="1:7" x14ac:dyDescent="0.25">
      <c r="A1117">
        <f>'likvid terv'!$B$1</f>
        <v>0</v>
      </c>
      <c r="B1117">
        <f>'likvid terv'!$B$108</f>
        <v>0</v>
      </c>
      <c r="C1117">
        <v>2026</v>
      </c>
      <c r="D1117">
        <v>12</v>
      </c>
      <c r="E1117">
        <v>19</v>
      </c>
      <c r="F1117">
        <f>'likvid terv'!$O$125</f>
        <v>0</v>
      </c>
      <c r="G1117">
        <f>'likvid terv'!$B$2</f>
        <v>0</v>
      </c>
    </row>
    <row r="1118" spans="1:7" x14ac:dyDescent="0.25">
      <c r="A1118">
        <f>'likvid terv'!$B$1</f>
        <v>0</v>
      </c>
      <c r="B1118">
        <f>'likvid terv'!$B$108</f>
        <v>0</v>
      </c>
      <c r="C1118">
        <v>2026</v>
      </c>
      <c r="D1118">
        <v>1</v>
      </c>
      <c r="E1118">
        <v>6</v>
      </c>
      <c r="F1118">
        <f>'likvid terv'!$D$126</f>
        <v>0</v>
      </c>
      <c r="G1118">
        <f>'likvid terv'!$B$2</f>
        <v>0</v>
      </c>
    </row>
    <row r="1119" spans="1:7" x14ac:dyDescent="0.25">
      <c r="A1119">
        <f>'likvid terv'!$B$1</f>
        <v>0</v>
      </c>
      <c r="B1119">
        <f>'likvid terv'!$B$108</f>
        <v>0</v>
      </c>
      <c r="C1119">
        <v>2026</v>
      </c>
      <c r="D1119">
        <v>2</v>
      </c>
      <c r="E1119">
        <v>6</v>
      </c>
      <c r="F1119">
        <f>'likvid terv'!$E$126</f>
        <v>0</v>
      </c>
      <c r="G1119">
        <f>'likvid terv'!$B$2</f>
        <v>0</v>
      </c>
    </row>
    <row r="1120" spans="1:7" x14ac:dyDescent="0.25">
      <c r="A1120">
        <f>'likvid terv'!$B$1</f>
        <v>0</v>
      </c>
      <c r="B1120">
        <f>'likvid terv'!$B$108</f>
        <v>0</v>
      </c>
      <c r="C1120">
        <v>2026</v>
      </c>
      <c r="D1120">
        <v>3</v>
      </c>
      <c r="E1120">
        <v>6</v>
      </c>
      <c r="F1120">
        <f>'likvid terv'!$F$126</f>
        <v>0</v>
      </c>
      <c r="G1120">
        <f>'likvid terv'!$B$2</f>
        <v>0</v>
      </c>
    </row>
    <row r="1121" spans="1:7" x14ac:dyDescent="0.25">
      <c r="A1121">
        <f>'likvid terv'!$B$1</f>
        <v>0</v>
      </c>
      <c r="B1121">
        <f>'likvid terv'!$B$108</f>
        <v>0</v>
      </c>
      <c r="C1121">
        <v>2026</v>
      </c>
      <c r="D1121">
        <v>4</v>
      </c>
      <c r="E1121">
        <v>6</v>
      </c>
      <c r="F1121">
        <f>'likvid terv'!$G$126</f>
        <v>0</v>
      </c>
      <c r="G1121">
        <f>'likvid terv'!$B$2</f>
        <v>0</v>
      </c>
    </row>
    <row r="1122" spans="1:7" x14ac:dyDescent="0.25">
      <c r="A1122">
        <f>'likvid terv'!$B$1</f>
        <v>0</v>
      </c>
      <c r="B1122">
        <f>'likvid terv'!$B$108</f>
        <v>0</v>
      </c>
      <c r="C1122">
        <v>2026</v>
      </c>
      <c r="D1122">
        <v>5</v>
      </c>
      <c r="E1122">
        <v>6</v>
      </c>
      <c r="F1122">
        <f>'likvid terv'!$H$126</f>
        <v>0</v>
      </c>
      <c r="G1122">
        <f>'likvid terv'!$B$2</f>
        <v>0</v>
      </c>
    </row>
    <row r="1123" spans="1:7" x14ac:dyDescent="0.25">
      <c r="A1123">
        <f>'likvid terv'!$B$1</f>
        <v>0</v>
      </c>
      <c r="B1123">
        <f>'likvid terv'!$B$108</f>
        <v>0</v>
      </c>
      <c r="C1123">
        <v>2026</v>
      </c>
      <c r="D1123">
        <v>6</v>
      </c>
      <c r="E1123">
        <v>6</v>
      </c>
      <c r="F1123">
        <f>'likvid terv'!$I$126</f>
        <v>0</v>
      </c>
      <c r="G1123">
        <f>'likvid terv'!$B$2</f>
        <v>0</v>
      </c>
    </row>
    <row r="1124" spans="1:7" x14ac:dyDescent="0.25">
      <c r="A1124">
        <f>'likvid terv'!$B$1</f>
        <v>0</v>
      </c>
      <c r="B1124">
        <f>'likvid terv'!$B$108</f>
        <v>0</v>
      </c>
      <c r="C1124">
        <v>2026</v>
      </c>
      <c r="D1124">
        <v>7</v>
      </c>
      <c r="E1124">
        <v>6</v>
      </c>
      <c r="F1124">
        <f>'likvid terv'!$J$126</f>
        <v>0</v>
      </c>
      <c r="G1124">
        <f>'likvid terv'!$B$2</f>
        <v>0</v>
      </c>
    </row>
    <row r="1125" spans="1:7" x14ac:dyDescent="0.25">
      <c r="A1125">
        <f>'likvid terv'!$B$1</f>
        <v>0</v>
      </c>
      <c r="B1125">
        <f>'likvid terv'!$B$108</f>
        <v>0</v>
      </c>
      <c r="C1125">
        <v>2026</v>
      </c>
      <c r="D1125">
        <v>8</v>
      </c>
      <c r="E1125">
        <v>6</v>
      </c>
      <c r="F1125">
        <f>'likvid terv'!$K$126</f>
        <v>0</v>
      </c>
      <c r="G1125">
        <f>'likvid terv'!$B$2</f>
        <v>0</v>
      </c>
    </row>
    <row r="1126" spans="1:7" x14ac:dyDescent="0.25">
      <c r="A1126">
        <f>'likvid terv'!$B$1</f>
        <v>0</v>
      </c>
      <c r="B1126">
        <f>'likvid terv'!$B$108</f>
        <v>0</v>
      </c>
      <c r="C1126">
        <v>2026</v>
      </c>
      <c r="D1126">
        <v>9</v>
      </c>
      <c r="E1126">
        <v>6</v>
      </c>
      <c r="F1126">
        <f>'likvid terv'!$L$126</f>
        <v>0</v>
      </c>
      <c r="G1126">
        <f>'likvid terv'!$B$2</f>
        <v>0</v>
      </c>
    </row>
    <row r="1127" spans="1:7" x14ac:dyDescent="0.25">
      <c r="A1127">
        <f>'likvid terv'!$B$1</f>
        <v>0</v>
      </c>
      <c r="B1127">
        <f>'likvid terv'!$B$108</f>
        <v>0</v>
      </c>
      <c r="C1127">
        <v>2026</v>
      </c>
      <c r="D1127">
        <v>10</v>
      </c>
      <c r="E1127">
        <v>6</v>
      </c>
      <c r="F1127">
        <f>'likvid terv'!$M$126</f>
        <v>0</v>
      </c>
      <c r="G1127">
        <f>'likvid terv'!$B$2</f>
        <v>0</v>
      </c>
    </row>
    <row r="1128" spans="1:7" x14ac:dyDescent="0.25">
      <c r="A1128">
        <f>'likvid terv'!$B$1</f>
        <v>0</v>
      </c>
      <c r="B1128">
        <f>'likvid terv'!$B$108</f>
        <v>0</v>
      </c>
      <c r="C1128">
        <v>2026</v>
      </c>
      <c r="D1128">
        <v>11</v>
      </c>
      <c r="E1128">
        <v>6</v>
      </c>
      <c r="F1128">
        <f>'likvid terv'!$N$126</f>
        <v>0</v>
      </c>
      <c r="G1128">
        <f>'likvid terv'!$B$2</f>
        <v>0</v>
      </c>
    </row>
    <row r="1129" spans="1:7" x14ac:dyDescent="0.25">
      <c r="A1129">
        <f>'likvid terv'!$B$1</f>
        <v>0</v>
      </c>
      <c r="B1129">
        <f>'likvid terv'!$B$108</f>
        <v>0</v>
      </c>
      <c r="C1129">
        <v>2026</v>
      </c>
      <c r="D1129">
        <v>12</v>
      </c>
      <c r="E1129">
        <v>6</v>
      </c>
      <c r="F1129">
        <f>'likvid terv'!$O$126</f>
        <v>0</v>
      </c>
      <c r="G1129">
        <f>'likvid terv'!$B$2</f>
        <v>0</v>
      </c>
    </row>
    <row r="1130" spans="1:7" x14ac:dyDescent="0.25">
      <c r="A1130">
        <f>'likvid terv'!$B$1</f>
        <v>0</v>
      </c>
      <c r="B1130">
        <f>'likvid terv'!$B$108</f>
        <v>0</v>
      </c>
      <c r="C1130">
        <v>2026</v>
      </c>
      <c r="D1130">
        <v>1</v>
      </c>
      <c r="E1130">
        <v>7</v>
      </c>
      <c r="F1130">
        <f>'likvid terv'!$D$127</f>
        <v>0</v>
      </c>
      <c r="G1130">
        <f>'likvid terv'!$B$2</f>
        <v>0</v>
      </c>
    </row>
    <row r="1131" spans="1:7" x14ac:dyDescent="0.25">
      <c r="A1131">
        <f>'likvid terv'!$B$1</f>
        <v>0</v>
      </c>
      <c r="B1131">
        <f>'likvid terv'!$B$108</f>
        <v>0</v>
      </c>
      <c r="C1131">
        <v>2026</v>
      </c>
      <c r="D1131">
        <v>2</v>
      </c>
      <c r="E1131">
        <v>7</v>
      </c>
      <c r="F1131">
        <f>'likvid terv'!$E$127</f>
        <v>0</v>
      </c>
      <c r="G1131">
        <f>'likvid terv'!$B$2</f>
        <v>0</v>
      </c>
    </row>
    <row r="1132" spans="1:7" x14ac:dyDescent="0.25">
      <c r="A1132">
        <f>'likvid terv'!$B$1</f>
        <v>0</v>
      </c>
      <c r="B1132">
        <f>'likvid terv'!$B$108</f>
        <v>0</v>
      </c>
      <c r="C1132">
        <v>2026</v>
      </c>
      <c r="D1132">
        <v>3</v>
      </c>
      <c r="E1132">
        <v>7</v>
      </c>
      <c r="F1132">
        <f>'likvid terv'!$F$127</f>
        <v>0</v>
      </c>
      <c r="G1132">
        <f>'likvid terv'!$B$2</f>
        <v>0</v>
      </c>
    </row>
    <row r="1133" spans="1:7" x14ac:dyDescent="0.25">
      <c r="A1133">
        <f>'likvid terv'!$B$1</f>
        <v>0</v>
      </c>
      <c r="B1133">
        <f>'likvid terv'!$B$108</f>
        <v>0</v>
      </c>
      <c r="C1133">
        <v>2026</v>
      </c>
      <c r="D1133">
        <v>4</v>
      </c>
      <c r="E1133">
        <v>7</v>
      </c>
      <c r="F1133">
        <f>'likvid terv'!$G$127</f>
        <v>0</v>
      </c>
      <c r="G1133">
        <f>'likvid terv'!$B$2</f>
        <v>0</v>
      </c>
    </row>
    <row r="1134" spans="1:7" x14ac:dyDescent="0.25">
      <c r="A1134">
        <f>'likvid terv'!$B$1</f>
        <v>0</v>
      </c>
      <c r="B1134">
        <f>'likvid terv'!$B$108</f>
        <v>0</v>
      </c>
      <c r="C1134">
        <v>2026</v>
      </c>
      <c r="D1134">
        <v>5</v>
      </c>
      <c r="E1134">
        <v>7</v>
      </c>
      <c r="F1134">
        <f>'likvid terv'!$H$127</f>
        <v>0</v>
      </c>
      <c r="G1134">
        <f>'likvid terv'!$B$2</f>
        <v>0</v>
      </c>
    </row>
    <row r="1135" spans="1:7" x14ac:dyDescent="0.25">
      <c r="A1135">
        <f>'likvid terv'!$B$1</f>
        <v>0</v>
      </c>
      <c r="B1135">
        <f>'likvid terv'!$B$108</f>
        <v>0</v>
      </c>
      <c r="C1135">
        <v>2026</v>
      </c>
      <c r="D1135">
        <v>6</v>
      </c>
      <c r="E1135">
        <v>7</v>
      </c>
      <c r="F1135">
        <f>'likvid terv'!$I$127</f>
        <v>0</v>
      </c>
      <c r="G1135">
        <f>'likvid terv'!$B$2</f>
        <v>0</v>
      </c>
    </row>
    <row r="1136" spans="1:7" x14ac:dyDescent="0.25">
      <c r="A1136">
        <f>'likvid terv'!$B$1</f>
        <v>0</v>
      </c>
      <c r="B1136">
        <f>'likvid terv'!$B$108</f>
        <v>0</v>
      </c>
      <c r="C1136">
        <v>2026</v>
      </c>
      <c r="D1136">
        <v>7</v>
      </c>
      <c r="E1136">
        <v>7</v>
      </c>
      <c r="F1136">
        <f>'likvid terv'!$J$127</f>
        <v>0</v>
      </c>
      <c r="G1136">
        <f>'likvid terv'!$B$2</f>
        <v>0</v>
      </c>
    </row>
    <row r="1137" spans="1:7" x14ac:dyDescent="0.25">
      <c r="A1137">
        <f>'likvid terv'!$B$1</f>
        <v>0</v>
      </c>
      <c r="B1137">
        <f>'likvid terv'!$B$108</f>
        <v>0</v>
      </c>
      <c r="C1137">
        <v>2026</v>
      </c>
      <c r="D1137">
        <v>8</v>
      </c>
      <c r="E1137">
        <v>7</v>
      </c>
      <c r="F1137">
        <f>'likvid terv'!$K$127</f>
        <v>0</v>
      </c>
      <c r="G1137">
        <f>'likvid terv'!$B$2</f>
        <v>0</v>
      </c>
    </row>
    <row r="1138" spans="1:7" x14ac:dyDescent="0.25">
      <c r="A1138">
        <f>'likvid terv'!$B$1</f>
        <v>0</v>
      </c>
      <c r="B1138">
        <f>'likvid terv'!$B$108</f>
        <v>0</v>
      </c>
      <c r="C1138">
        <v>2026</v>
      </c>
      <c r="D1138">
        <v>9</v>
      </c>
      <c r="E1138">
        <v>7</v>
      </c>
      <c r="F1138">
        <f>'likvid terv'!$L$127</f>
        <v>0</v>
      </c>
      <c r="G1138">
        <f>'likvid terv'!$B$2</f>
        <v>0</v>
      </c>
    </row>
    <row r="1139" spans="1:7" x14ac:dyDescent="0.25">
      <c r="A1139">
        <f>'likvid terv'!$B$1</f>
        <v>0</v>
      </c>
      <c r="B1139">
        <f>'likvid terv'!$B$108</f>
        <v>0</v>
      </c>
      <c r="C1139">
        <v>2026</v>
      </c>
      <c r="D1139">
        <v>10</v>
      </c>
      <c r="E1139">
        <v>7</v>
      </c>
      <c r="F1139">
        <f>'likvid terv'!$M$127</f>
        <v>0</v>
      </c>
      <c r="G1139">
        <f>'likvid terv'!$B$2</f>
        <v>0</v>
      </c>
    </row>
    <row r="1140" spans="1:7" x14ac:dyDescent="0.25">
      <c r="A1140">
        <f>'likvid terv'!$B$1</f>
        <v>0</v>
      </c>
      <c r="B1140">
        <f>'likvid terv'!$B$108</f>
        <v>0</v>
      </c>
      <c r="C1140">
        <v>2026</v>
      </c>
      <c r="D1140">
        <v>11</v>
      </c>
      <c r="E1140">
        <v>7</v>
      </c>
      <c r="F1140">
        <f>'likvid terv'!$N$127</f>
        <v>0</v>
      </c>
      <c r="G1140">
        <f>'likvid terv'!$B$2</f>
        <v>0</v>
      </c>
    </row>
    <row r="1141" spans="1:7" x14ac:dyDescent="0.25">
      <c r="A1141">
        <f>'likvid terv'!$B$1</f>
        <v>0</v>
      </c>
      <c r="B1141">
        <f>'likvid terv'!$B$108</f>
        <v>0</v>
      </c>
      <c r="C1141">
        <v>2026</v>
      </c>
      <c r="D1141">
        <v>12</v>
      </c>
      <c r="E1141">
        <v>7</v>
      </c>
      <c r="F1141">
        <f>'likvid terv'!$O$127</f>
        <v>0</v>
      </c>
      <c r="G1141">
        <f>'likvid terv'!$B$2</f>
        <v>0</v>
      </c>
    </row>
    <row r="1142" spans="1:7" x14ac:dyDescent="0.25">
      <c r="A1142">
        <f>'likvid terv'!$B$1</f>
        <v>0</v>
      </c>
      <c r="B1142">
        <f>'likvid terv'!$B$129</f>
        <v>0</v>
      </c>
      <c r="C1142">
        <v>2026</v>
      </c>
      <c r="D1142">
        <v>1</v>
      </c>
      <c r="E1142">
        <v>8</v>
      </c>
      <c r="F1142">
        <f>'likvid terv'!$D$130</f>
        <v>0</v>
      </c>
      <c r="G1142">
        <f>'likvid terv'!$B$2</f>
        <v>0</v>
      </c>
    </row>
    <row r="1143" spans="1:7" x14ac:dyDescent="0.25">
      <c r="A1143">
        <f>'likvid terv'!$B$1</f>
        <v>0</v>
      </c>
      <c r="B1143">
        <f>'likvid terv'!$B$129</f>
        <v>0</v>
      </c>
      <c r="C1143">
        <v>2026</v>
      </c>
      <c r="D1143">
        <v>2</v>
      </c>
      <c r="E1143">
        <v>8</v>
      </c>
      <c r="F1143">
        <f>'likvid terv'!$E$130</f>
        <v>0</v>
      </c>
      <c r="G1143">
        <f>'likvid terv'!$B$2</f>
        <v>0</v>
      </c>
    </row>
    <row r="1144" spans="1:7" x14ac:dyDescent="0.25">
      <c r="A1144">
        <f>'likvid terv'!$B$1</f>
        <v>0</v>
      </c>
      <c r="B1144">
        <f>'likvid terv'!$B$129</f>
        <v>0</v>
      </c>
      <c r="C1144">
        <v>2026</v>
      </c>
      <c r="D1144">
        <v>3</v>
      </c>
      <c r="E1144">
        <v>8</v>
      </c>
      <c r="F1144">
        <f>'likvid terv'!$F$130</f>
        <v>0</v>
      </c>
      <c r="G1144">
        <f>'likvid terv'!$B$2</f>
        <v>0</v>
      </c>
    </row>
    <row r="1145" spans="1:7" x14ac:dyDescent="0.25">
      <c r="A1145">
        <f>'likvid terv'!$B$1</f>
        <v>0</v>
      </c>
      <c r="B1145">
        <f>'likvid terv'!$B$129</f>
        <v>0</v>
      </c>
      <c r="C1145">
        <v>2026</v>
      </c>
      <c r="D1145">
        <v>4</v>
      </c>
      <c r="E1145">
        <v>8</v>
      </c>
      <c r="F1145">
        <f>'likvid terv'!$G$130</f>
        <v>0</v>
      </c>
      <c r="G1145">
        <f>'likvid terv'!$B$2</f>
        <v>0</v>
      </c>
    </row>
    <row r="1146" spans="1:7" x14ac:dyDescent="0.25">
      <c r="A1146">
        <f>'likvid terv'!$B$1</f>
        <v>0</v>
      </c>
      <c r="B1146">
        <f>'likvid terv'!$B$129</f>
        <v>0</v>
      </c>
      <c r="C1146">
        <v>2026</v>
      </c>
      <c r="D1146">
        <v>5</v>
      </c>
      <c r="E1146">
        <v>8</v>
      </c>
      <c r="F1146">
        <f>'likvid terv'!$H$130</f>
        <v>0</v>
      </c>
      <c r="G1146">
        <f>'likvid terv'!$B$2</f>
        <v>0</v>
      </c>
    </row>
    <row r="1147" spans="1:7" x14ac:dyDescent="0.25">
      <c r="A1147">
        <f>'likvid terv'!$B$1</f>
        <v>0</v>
      </c>
      <c r="B1147">
        <f>'likvid terv'!$B$129</f>
        <v>0</v>
      </c>
      <c r="C1147">
        <v>2026</v>
      </c>
      <c r="D1147">
        <v>6</v>
      </c>
      <c r="E1147">
        <v>8</v>
      </c>
      <c r="F1147">
        <f>'likvid terv'!$I$130</f>
        <v>0</v>
      </c>
      <c r="G1147">
        <f>'likvid terv'!$B$2</f>
        <v>0</v>
      </c>
    </row>
    <row r="1148" spans="1:7" x14ac:dyDescent="0.25">
      <c r="A1148">
        <f>'likvid terv'!$B$1</f>
        <v>0</v>
      </c>
      <c r="B1148">
        <f>'likvid terv'!$B$129</f>
        <v>0</v>
      </c>
      <c r="C1148">
        <v>2026</v>
      </c>
      <c r="D1148">
        <v>7</v>
      </c>
      <c r="E1148">
        <v>8</v>
      </c>
      <c r="F1148">
        <f>'likvid terv'!$J$130</f>
        <v>0</v>
      </c>
      <c r="G1148">
        <f>'likvid terv'!$B$2</f>
        <v>0</v>
      </c>
    </row>
    <row r="1149" spans="1:7" x14ac:dyDescent="0.25">
      <c r="A1149">
        <f>'likvid terv'!$B$1</f>
        <v>0</v>
      </c>
      <c r="B1149">
        <f>'likvid terv'!$B$129</f>
        <v>0</v>
      </c>
      <c r="C1149">
        <v>2026</v>
      </c>
      <c r="D1149">
        <v>8</v>
      </c>
      <c r="E1149">
        <v>8</v>
      </c>
      <c r="F1149">
        <f>'likvid terv'!$K$130</f>
        <v>0</v>
      </c>
      <c r="G1149">
        <f>'likvid terv'!$B$2</f>
        <v>0</v>
      </c>
    </row>
    <row r="1150" spans="1:7" x14ac:dyDescent="0.25">
      <c r="A1150">
        <f>'likvid terv'!$B$1</f>
        <v>0</v>
      </c>
      <c r="B1150">
        <f>'likvid terv'!$B$129</f>
        <v>0</v>
      </c>
      <c r="C1150">
        <v>2026</v>
      </c>
      <c r="D1150">
        <v>9</v>
      </c>
      <c r="E1150">
        <v>8</v>
      </c>
      <c r="F1150">
        <f>'likvid terv'!$L$130</f>
        <v>0</v>
      </c>
      <c r="G1150">
        <f>'likvid terv'!$B$2</f>
        <v>0</v>
      </c>
    </row>
    <row r="1151" spans="1:7" x14ac:dyDescent="0.25">
      <c r="A1151">
        <f>'likvid terv'!$B$1</f>
        <v>0</v>
      </c>
      <c r="B1151">
        <f>'likvid terv'!$B$129</f>
        <v>0</v>
      </c>
      <c r="C1151">
        <v>2026</v>
      </c>
      <c r="D1151">
        <v>10</v>
      </c>
      <c r="E1151">
        <v>8</v>
      </c>
      <c r="F1151">
        <f>'likvid terv'!$M$130</f>
        <v>0</v>
      </c>
      <c r="G1151">
        <f>'likvid terv'!$B$2</f>
        <v>0</v>
      </c>
    </row>
    <row r="1152" spans="1:7" x14ac:dyDescent="0.25">
      <c r="A1152">
        <f>'likvid terv'!$B$1</f>
        <v>0</v>
      </c>
      <c r="B1152">
        <f>'likvid terv'!$B$129</f>
        <v>0</v>
      </c>
      <c r="C1152">
        <v>2026</v>
      </c>
      <c r="D1152">
        <v>11</v>
      </c>
      <c r="E1152">
        <v>8</v>
      </c>
      <c r="F1152">
        <f>'likvid terv'!$N$130</f>
        <v>0</v>
      </c>
      <c r="G1152">
        <f>'likvid terv'!$B$2</f>
        <v>0</v>
      </c>
    </row>
    <row r="1153" spans="1:7" x14ac:dyDescent="0.25">
      <c r="A1153">
        <f>'likvid terv'!$B$1</f>
        <v>0</v>
      </c>
      <c r="B1153">
        <f>'likvid terv'!$B$129</f>
        <v>0</v>
      </c>
      <c r="C1153">
        <v>2026</v>
      </c>
      <c r="D1153">
        <v>12</v>
      </c>
      <c r="E1153">
        <v>8</v>
      </c>
      <c r="F1153">
        <f>'likvid terv'!$O$130</f>
        <v>0</v>
      </c>
      <c r="G1153">
        <f>'likvid terv'!$B$2</f>
        <v>0</v>
      </c>
    </row>
    <row r="1154" spans="1:7" x14ac:dyDescent="0.25">
      <c r="A1154">
        <f>'likvid terv'!$B$1</f>
        <v>0</v>
      </c>
      <c r="B1154">
        <f>'likvid terv'!$B$129</f>
        <v>0</v>
      </c>
      <c r="C1154">
        <v>2026</v>
      </c>
      <c r="D1154">
        <v>1</v>
      </c>
      <c r="E1154">
        <v>9</v>
      </c>
      <c r="F1154">
        <f>'likvid terv'!$D$131</f>
        <v>0</v>
      </c>
      <c r="G1154">
        <f>'likvid terv'!$B$2</f>
        <v>0</v>
      </c>
    </row>
    <row r="1155" spans="1:7" x14ac:dyDescent="0.25">
      <c r="A1155">
        <f>'likvid terv'!$B$1</f>
        <v>0</v>
      </c>
      <c r="B1155">
        <f>'likvid terv'!$B$129</f>
        <v>0</v>
      </c>
      <c r="C1155">
        <v>2026</v>
      </c>
      <c r="D1155">
        <v>2</v>
      </c>
      <c r="E1155">
        <v>9</v>
      </c>
      <c r="F1155">
        <f>'likvid terv'!$E$131</f>
        <v>0</v>
      </c>
      <c r="G1155">
        <f>'likvid terv'!$B$2</f>
        <v>0</v>
      </c>
    </row>
    <row r="1156" spans="1:7" x14ac:dyDescent="0.25">
      <c r="A1156">
        <f>'likvid terv'!$B$1</f>
        <v>0</v>
      </c>
      <c r="B1156">
        <f>'likvid terv'!$B$129</f>
        <v>0</v>
      </c>
      <c r="C1156">
        <v>2026</v>
      </c>
      <c r="D1156">
        <v>3</v>
      </c>
      <c r="E1156">
        <v>9</v>
      </c>
      <c r="F1156">
        <f>'likvid terv'!$F$131</f>
        <v>0</v>
      </c>
      <c r="G1156">
        <f>'likvid terv'!$B$2</f>
        <v>0</v>
      </c>
    </row>
    <row r="1157" spans="1:7" x14ac:dyDescent="0.25">
      <c r="A1157">
        <f>'likvid terv'!$B$1</f>
        <v>0</v>
      </c>
      <c r="B1157">
        <f>'likvid terv'!$B$129</f>
        <v>0</v>
      </c>
      <c r="C1157">
        <v>2026</v>
      </c>
      <c r="D1157">
        <v>4</v>
      </c>
      <c r="E1157">
        <v>9</v>
      </c>
      <c r="F1157">
        <f>'likvid terv'!$G$131</f>
        <v>0</v>
      </c>
      <c r="G1157">
        <f>'likvid terv'!$B$2</f>
        <v>0</v>
      </c>
    </row>
    <row r="1158" spans="1:7" x14ac:dyDescent="0.25">
      <c r="A1158">
        <f>'likvid terv'!$B$1</f>
        <v>0</v>
      </c>
      <c r="B1158">
        <f>'likvid terv'!$B$129</f>
        <v>0</v>
      </c>
      <c r="C1158">
        <v>2026</v>
      </c>
      <c r="D1158">
        <v>5</v>
      </c>
      <c r="E1158">
        <v>9</v>
      </c>
      <c r="F1158">
        <f>'likvid terv'!$H$131</f>
        <v>0</v>
      </c>
      <c r="G1158">
        <f>'likvid terv'!$B$2</f>
        <v>0</v>
      </c>
    </row>
    <row r="1159" spans="1:7" x14ac:dyDescent="0.25">
      <c r="A1159">
        <f>'likvid terv'!$B$1</f>
        <v>0</v>
      </c>
      <c r="B1159">
        <f>'likvid terv'!$B$129</f>
        <v>0</v>
      </c>
      <c r="C1159">
        <v>2026</v>
      </c>
      <c r="D1159">
        <v>6</v>
      </c>
      <c r="E1159">
        <v>9</v>
      </c>
      <c r="F1159">
        <f>'likvid terv'!$I$131</f>
        <v>0</v>
      </c>
      <c r="G1159">
        <f>'likvid terv'!$B$2</f>
        <v>0</v>
      </c>
    </row>
    <row r="1160" spans="1:7" x14ac:dyDescent="0.25">
      <c r="A1160">
        <f>'likvid terv'!$B$1</f>
        <v>0</v>
      </c>
      <c r="B1160">
        <f>'likvid terv'!$B$129</f>
        <v>0</v>
      </c>
      <c r="C1160">
        <v>2026</v>
      </c>
      <c r="D1160">
        <v>7</v>
      </c>
      <c r="E1160">
        <v>9</v>
      </c>
      <c r="F1160">
        <f>'likvid terv'!$J$131</f>
        <v>0</v>
      </c>
      <c r="G1160">
        <f>'likvid terv'!$B$2</f>
        <v>0</v>
      </c>
    </row>
    <row r="1161" spans="1:7" x14ac:dyDescent="0.25">
      <c r="A1161">
        <f>'likvid terv'!$B$1</f>
        <v>0</v>
      </c>
      <c r="B1161">
        <f>'likvid terv'!$B$129</f>
        <v>0</v>
      </c>
      <c r="C1161">
        <v>2026</v>
      </c>
      <c r="D1161">
        <v>8</v>
      </c>
      <c r="E1161">
        <v>9</v>
      </c>
      <c r="F1161">
        <f>'likvid terv'!$K$131</f>
        <v>0</v>
      </c>
      <c r="G1161">
        <f>'likvid terv'!$B$2</f>
        <v>0</v>
      </c>
    </row>
    <row r="1162" spans="1:7" x14ac:dyDescent="0.25">
      <c r="A1162">
        <f>'likvid terv'!$B$1</f>
        <v>0</v>
      </c>
      <c r="B1162">
        <f>'likvid terv'!$B$129</f>
        <v>0</v>
      </c>
      <c r="C1162">
        <v>2026</v>
      </c>
      <c r="D1162">
        <v>9</v>
      </c>
      <c r="E1162">
        <v>9</v>
      </c>
      <c r="F1162">
        <f>'likvid terv'!$L$131</f>
        <v>0</v>
      </c>
      <c r="G1162">
        <f>'likvid terv'!$B$2</f>
        <v>0</v>
      </c>
    </row>
    <row r="1163" spans="1:7" x14ac:dyDescent="0.25">
      <c r="A1163">
        <f>'likvid terv'!$B$1</f>
        <v>0</v>
      </c>
      <c r="B1163">
        <f>'likvid terv'!$B$129</f>
        <v>0</v>
      </c>
      <c r="C1163">
        <v>2026</v>
      </c>
      <c r="D1163">
        <v>10</v>
      </c>
      <c r="E1163">
        <v>9</v>
      </c>
      <c r="F1163">
        <f>'likvid terv'!$M$131</f>
        <v>0</v>
      </c>
      <c r="G1163">
        <f>'likvid terv'!$B$2</f>
        <v>0</v>
      </c>
    </row>
    <row r="1164" spans="1:7" x14ac:dyDescent="0.25">
      <c r="A1164">
        <f>'likvid terv'!$B$1</f>
        <v>0</v>
      </c>
      <c r="B1164">
        <f>'likvid terv'!$B$129</f>
        <v>0</v>
      </c>
      <c r="C1164">
        <v>2026</v>
      </c>
      <c r="D1164">
        <v>11</v>
      </c>
      <c r="E1164">
        <v>9</v>
      </c>
      <c r="F1164">
        <f>'likvid terv'!$N$131</f>
        <v>0</v>
      </c>
      <c r="G1164">
        <f>'likvid terv'!$B$2</f>
        <v>0</v>
      </c>
    </row>
    <row r="1165" spans="1:7" x14ac:dyDescent="0.25">
      <c r="A1165">
        <f>'likvid terv'!$B$1</f>
        <v>0</v>
      </c>
      <c r="B1165">
        <f>'likvid terv'!$B$129</f>
        <v>0</v>
      </c>
      <c r="C1165">
        <v>2026</v>
      </c>
      <c r="D1165">
        <v>12</v>
      </c>
      <c r="E1165">
        <v>9</v>
      </c>
      <c r="F1165">
        <f>'likvid terv'!$O$131</f>
        <v>0</v>
      </c>
      <c r="G1165">
        <f>'likvid terv'!$B$2</f>
        <v>0</v>
      </c>
    </row>
    <row r="1166" spans="1:7" x14ac:dyDescent="0.25">
      <c r="A1166">
        <f>'likvid terv'!$B$1</f>
        <v>0</v>
      </c>
      <c r="B1166">
        <f>'likvid terv'!$B$129</f>
        <v>0</v>
      </c>
      <c r="C1166">
        <v>2026</v>
      </c>
      <c r="D1166">
        <v>1</v>
      </c>
      <c r="E1166">
        <v>10</v>
      </c>
      <c r="F1166">
        <f>'likvid terv'!$D$132</f>
        <v>0</v>
      </c>
      <c r="G1166">
        <f>'likvid terv'!$B$2</f>
        <v>0</v>
      </c>
    </row>
    <row r="1167" spans="1:7" x14ac:dyDescent="0.25">
      <c r="A1167">
        <f>'likvid terv'!$B$1</f>
        <v>0</v>
      </c>
      <c r="B1167">
        <f>'likvid terv'!$B$129</f>
        <v>0</v>
      </c>
      <c r="C1167">
        <v>2026</v>
      </c>
      <c r="D1167">
        <v>2</v>
      </c>
      <c r="E1167">
        <v>10</v>
      </c>
      <c r="F1167">
        <f>'likvid terv'!$E$132</f>
        <v>0</v>
      </c>
      <c r="G1167">
        <f>'likvid terv'!$B$2</f>
        <v>0</v>
      </c>
    </row>
    <row r="1168" spans="1:7" x14ac:dyDescent="0.25">
      <c r="A1168">
        <f>'likvid terv'!$B$1</f>
        <v>0</v>
      </c>
      <c r="B1168">
        <f>'likvid terv'!$B$129</f>
        <v>0</v>
      </c>
      <c r="C1168">
        <v>2026</v>
      </c>
      <c r="D1168">
        <v>3</v>
      </c>
      <c r="E1168">
        <v>10</v>
      </c>
      <c r="F1168">
        <f>'likvid terv'!$F$132</f>
        <v>0</v>
      </c>
      <c r="G1168">
        <f>'likvid terv'!$B$2</f>
        <v>0</v>
      </c>
    </row>
    <row r="1169" spans="1:7" x14ac:dyDescent="0.25">
      <c r="A1169">
        <f>'likvid terv'!$B$1</f>
        <v>0</v>
      </c>
      <c r="B1169">
        <f>'likvid terv'!$B$129</f>
        <v>0</v>
      </c>
      <c r="C1169">
        <v>2026</v>
      </c>
      <c r="D1169">
        <v>4</v>
      </c>
      <c r="E1169">
        <v>10</v>
      </c>
      <c r="F1169">
        <f>'likvid terv'!$G$132</f>
        <v>0</v>
      </c>
      <c r="G1169">
        <f>'likvid terv'!$B$2</f>
        <v>0</v>
      </c>
    </row>
    <row r="1170" spans="1:7" x14ac:dyDescent="0.25">
      <c r="A1170">
        <f>'likvid terv'!$B$1</f>
        <v>0</v>
      </c>
      <c r="B1170">
        <f>'likvid terv'!$B$129</f>
        <v>0</v>
      </c>
      <c r="C1170">
        <v>2026</v>
      </c>
      <c r="D1170">
        <v>5</v>
      </c>
      <c r="E1170">
        <v>10</v>
      </c>
      <c r="F1170">
        <f>'likvid terv'!$H$132</f>
        <v>0</v>
      </c>
      <c r="G1170">
        <f>'likvid terv'!$B$2</f>
        <v>0</v>
      </c>
    </row>
    <row r="1171" spans="1:7" x14ac:dyDescent="0.25">
      <c r="A1171">
        <f>'likvid terv'!$B$1</f>
        <v>0</v>
      </c>
      <c r="B1171">
        <f>'likvid terv'!$B$129</f>
        <v>0</v>
      </c>
      <c r="C1171">
        <v>2026</v>
      </c>
      <c r="D1171">
        <v>6</v>
      </c>
      <c r="E1171">
        <v>10</v>
      </c>
      <c r="F1171">
        <f>'likvid terv'!$I$132</f>
        <v>0</v>
      </c>
      <c r="G1171">
        <f>'likvid terv'!$B$2</f>
        <v>0</v>
      </c>
    </row>
    <row r="1172" spans="1:7" x14ac:dyDescent="0.25">
      <c r="A1172">
        <f>'likvid terv'!$B$1</f>
        <v>0</v>
      </c>
      <c r="B1172">
        <f>'likvid terv'!$B$129</f>
        <v>0</v>
      </c>
      <c r="C1172">
        <v>2026</v>
      </c>
      <c r="D1172">
        <v>7</v>
      </c>
      <c r="E1172">
        <v>10</v>
      </c>
      <c r="F1172">
        <f>'likvid terv'!$J$132</f>
        <v>0</v>
      </c>
      <c r="G1172">
        <f>'likvid terv'!$B$2</f>
        <v>0</v>
      </c>
    </row>
    <row r="1173" spans="1:7" x14ac:dyDescent="0.25">
      <c r="A1173">
        <f>'likvid terv'!$B$1</f>
        <v>0</v>
      </c>
      <c r="B1173">
        <f>'likvid terv'!$B$129</f>
        <v>0</v>
      </c>
      <c r="C1173">
        <v>2026</v>
      </c>
      <c r="D1173">
        <v>8</v>
      </c>
      <c r="E1173">
        <v>10</v>
      </c>
      <c r="F1173">
        <f>'likvid terv'!$K$132</f>
        <v>0</v>
      </c>
      <c r="G1173">
        <f>'likvid terv'!$B$2</f>
        <v>0</v>
      </c>
    </row>
    <row r="1174" spans="1:7" x14ac:dyDescent="0.25">
      <c r="A1174">
        <f>'likvid terv'!$B$1</f>
        <v>0</v>
      </c>
      <c r="B1174">
        <f>'likvid terv'!$B$129</f>
        <v>0</v>
      </c>
      <c r="C1174">
        <v>2026</v>
      </c>
      <c r="D1174">
        <v>9</v>
      </c>
      <c r="E1174">
        <v>10</v>
      </c>
      <c r="F1174">
        <f>'likvid terv'!$L$132</f>
        <v>0</v>
      </c>
      <c r="G1174">
        <f>'likvid terv'!$B$2</f>
        <v>0</v>
      </c>
    </row>
    <row r="1175" spans="1:7" x14ac:dyDescent="0.25">
      <c r="A1175">
        <f>'likvid terv'!$B$1</f>
        <v>0</v>
      </c>
      <c r="B1175">
        <f>'likvid terv'!$B$129</f>
        <v>0</v>
      </c>
      <c r="C1175">
        <v>2026</v>
      </c>
      <c r="D1175">
        <v>10</v>
      </c>
      <c r="E1175">
        <v>10</v>
      </c>
      <c r="F1175">
        <f>'likvid terv'!$M$132</f>
        <v>0</v>
      </c>
      <c r="G1175">
        <f>'likvid terv'!$B$2</f>
        <v>0</v>
      </c>
    </row>
    <row r="1176" spans="1:7" x14ac:dyDescent="0.25">
      <c r="A1176">
        <f>'likvid terv'!$B$1</f>
        <v>0</v>
      </c>
      <c r="B1176">
        <f>'likvid terv'!$B$129</f>
        <v>0</v>
      </c>
      <c r="C1176">
        <v>2026</v>
      </c>
      <c r="D1176">
        <v>11</v>
      </c>
      <c r="E1176">
        <v>10</v>
      </c>
      <c r="F1176">
        <f>'likvid terv'!$N$132</f>
        <v>0</v>
      </c>
      <c r="G1176">
        <f>'likvid terv'!$B$2</f>
        <v>0</v>
      </c>
    </row>
    <row r="1177" spans="1:7" x14ac:dyDescent="0.25">
      <c r="A1177">
        <f>'likvid terv'!$B$1</f>
        <v>0</v>
      </c>
      <c r="B1177">
        <f>'likvid terv'!$B$129</f>
        <v>0</v>
      </c>
      <c r="C1177">
        <v>2026</v>
      </c>
      <c r="D1177">
        <v>12</v>
      </c>
      <c r="E1177">
        <v>10</v>
      </c>
      <c r="F1177">
        <f>'likvid terv'!$O$132</f>
        <v>0</v>
      </c>
      <c r="G1177">
        <f>'likvid terv'!$B$2</f>
        <v>0</v>
      </c>
    </row>
    <row r="1178" spans="1:7" x14ac:dyDescent="0.25">
      <c r="A1178">
        <f>'likvid terv'!$B$1</f>
        <v>0</v>
      </c>
      <c r="B1178">
        <f>'likvid terv'!$B$129</f>
        <v>0</v>
      </c>
      <c r="C1178">
        <v>2026</v>
      </c>
      <c r="D1178">
        <v>1</v>
      </c>
      <c r="E1178">
        <v>1</v>
      </c>
      <c r="F1178">
        <f>'likvid terv'!$D$133</f>
        <v>0</v>
      </c>
      <c r="G1178">
        <f>'likvid terv'!$B$2</f>
        <v>0</v>
      </c>
    </row>
    <row r="1179" spans="1:7" x14ac:dyDescent="0.25">
      <c r="A1179">
        <f>'likvid terv'!$B$1</f>
        <v>0</v>
      </c>
      <c r="B1179">
        <f>'likvid terv'!$B$129</f>
        <v>0</v>
      </c>
      <c r="C1179">
        <v>2026</v>
      </c>
      <c r="D1179">
        <v>2</v>
      </c>
      <c r="E1179">
        <v>1</v>
      </c>
      <c r="F1179">
        <f>'likvid terv'!$E$133</f>
        <v>0</v>
      </c>
      <c r="G1179">
        <f>'likvid terv'!$B$2</f>
        <v>0</v>
      </c>
    </row>
    <row r="1180" spans="1:7" x14ac:dyDescent="0.25">
      <c r="A1180">
        <f>'likvid terv'!$B$1</f>
        <v>0</v>
      </c>
      <c r="B1180">
        <f>'likvid terv'!$B$129</f>
        <v>0</v>
      </c>
      <c r="C1180">
        <v>2026</v>
      </c>
      <c r="D1180">
        <v>3</v>
      </c>
      <c r="E1180">
        <v>1</v>
      </c>
      <c r="F1180">
        <f>'likvid terv'!$F$133</f>
        <v>0</v>
      </c>
      <c r="G1180">
        <f>'likvid terv'!$B$2</f>
        <v>0</v>
      </c>
    </row>
    <row r="1181" spans="1:7" x14ac:dyDescent="0.25">
      <c r="A1181">
        <f>'likvid terv'!$B$1</f>
        <v>0</v>
      </c>
      <c r="B1181">
        <f>'likvid terv'!$B$129</f>
        <v>0</v>
      </c>
      <c r="C1181">
        <v>2026</v>
      </c>
      <c r="D1181">
        <v>4</v>
      </c>
      <c r="E1181">
        <v>1</v>
      </c>
      <c r="F1181">
        <f>'likvid terv'!$G$133</f>
        <v>0</v>
      </c>
      <c r="G1181">
        <f>'likvid terv'!$B$2</f>
        <v>0</v>
      </c>
    </row>
    <row r="1182" spans="1:7" x14ac:dyDescent="0.25">
      <c r="A1182">
        <f>'likvid terv'!$B$1</f>
        <v>0</v>
      </c>
      <c r="B1182">
        <f>'likvid terv'!$B$129</f>
        <v>0</v>
      </c>
      <c r="C1182">
        <v>2026</v>
      </c>
      <c r="D1182">
        <v>5</v>
      </c>
      <c r="E1182">
        <v>1</v>
      </c>
      <c r="F1182">
        <f>'likvid terv'!$H$133</f>
        <v>0</v>
      </c>
      <c r="G1182">
        <f>'likvid terv'!$B$2</f>
        <v>0</v>
      </c>
    </row>
    <row r="1183" spans="1:7" x14ac:dyDescent="0.25">
      <c r="A1183">
        <f>'likvid terv'!$B$1</f>
        <v>0</v>
      </c>
      <c r="B1183">
        <f>'likvid terv'!$B$129</f>
        <v>0</v>
      </c>
      <c r="C1183">
        <v>2026</v>
      </c>
      <c r="D1183">
        <v>6</v>
      </c>
      <c r="E1183">
        <v>1</v>
      </c>
      <c r="F1183">
        <f>'likvid terv'!$I$133</f>
        <v>0</v>
      </c>
      <c r="G1183">
        <f>'likvid terv'!$B$2</f>
        <v>0</v>
      </c>
    </row>
    <row r="1184" spans="1:7" x14ac:dyDescent="0.25">
      <c r="A1184">
        <f>'likvid terv'!$B$1</f>
        <v>0</v>
      </c>
      <c r="B1184">
        <f>'likvid terv'!$B$129</f>
        <v>0</v>
      </c>
      <c r="C1184">
        <v>2026</v>
      </c>
      <c r="D1184">
        <v>7</v>
      </c>
      <c r="E1184">
        <v>1</v>
      </c>
      <c r="F1184">
        <f>'likvid terv'!$J$133</f>
        <v>0</v>
      </c>
      <c r="G1184">
        <f>'likvid terv'!$B$2</f>
        <v>0</v>
      </c>
    </row>
    <row r="1185" spans="1:7" x14ac:dyDescent="0.25">
      <c r="A1185">
        <f>'likvid terv'!$B$1</f>
        <v>0</v>
      </c>
      <c r="B1185">
        <f>'likvid terv'!$B$129</f>
        <v>0</v>
      </c>
      <c r="C1185">
        <v>2026</v>
      </c>
      <c r="D1185">
        <v>8</v>
      </c>
      <c r="E1185">
        <v>1</v>
      </c>
      <c r="F1185">
        <f>'likvid terv'!$K$133</f>
        <v>0</v>
      </c>
      <c r="G1185">
        <f>'likvid terv'!$B$2</f>
        <v>0</v>
      </c>
    </row>
    <row r="1186" spans="1:7" x14ac:dyDescent="0.25">
      <c r="A1186">
        <f>'likvid terv'!$B$1</f>
        <v>0</v>
      </c>
      <c r="B1186">
        <f>'likvid terv'!$B$129</f>
        <v>0</v>
      </c>
      <c r="C1186">
        <v>2026</v>
      </c>
      <c r="D1186">
        <v>9</v>
      </c>
      <c r="E1186">
        <v>1</v>
      </c>
      <c r="F1186">
        <f>'likvid terv'!$L$133</f>
        <v>0</v>
      </c>
      <c r="G1186">
        <f>'likvid terv'!$B$2</f>
        <v>0</v>
      </c>
    </row>
    <row r="1187" spans="1:7" x14ac:dyDescent="0.25">
      <c r="A1187">
        <f>'likvid terv'!$B$1</f>
        <v>0</v>
      </c>
      <c r="B1187">
        <f>'likvid terv'!$B$129</f>
        <v>0</v>
      </c>
      <c r="C1187">
        <v>2026</v>
      </c>
      <c r="D1187">
        <v>10</v>
      </c>
      <c r="E1187">
        <v>1</v>
      </c>
      <c r="F1187">
        <f>'likvid terv'!$M$133</f>
        <v>0</v>
      </c>
      <c r="G1187">
        <f>'likvid terv'!$B$2</f>
        <v>0</v>
      </c>
    </row>
    <row r="1188" spans="1:7" x14ac:dyDescent="0.25">
      <c r="A1188">
        <f>'likvid terv'!$B$1</f>
        <v>0</v>
      </c>
      <c r="B1188">
        <f>'likvid terv'!$B$129</f>
        <v>0</v>
      </c>
      <c r="C1188">
        <v>2026</v>
      </c>
      <c r="D1188">
        <v>11</v>
      </c>
      <c r="E1188">
        <v>1</v>
      </c>
      <c r="F1188">
        <f>'likvid terv'!$N$133</f>
        <v>0</v>
      </c>
      <c r="G1188">
        <f>'likvid terv'!$B$2</f>
        <v>0</v>
      </c>
    </row>
    <row r="1189" spans="1:7" x14ac:dyDescent="0.25">
      <c r="A1189">
        <f>'likvid terv'!$B$1</f>
        <v>0</v>
      </c>
      <c r="B1189">
        <f>'likvid terv'!$B$129</f>
        <v>0</v>
      </c>
      <c r="C1189">
        <v>2026</v>
      </c>
      <c r="D1189">
        <v>12</v>
      </c>
      <c r="E1189">
        <v>1</v>
      </c>
      <c r="F1189">
        <f>'likvid terv'!$O$133</f>
        <v>0</v>
      </c>
      <c r="G1189">
        <f>'likvid terv'!$B$2</f>
        <v>0</v>
      </c>
    </row>
    <row r="1190" spans="1:7" x14ac:dyDescent="0.25">
      <c r="A1190">
        <f>'likvid terv'!$B$1</f>
        <v>0</v>
      </c>
      <c r="B1190">
        <f>'likvid terv'!$B$129</f>
        <v>0</v>
      </c>
      <c r="C1190">
        <v>2026</v>
      </c>
      <c r="D1190">
        <v>1</v>
      </c>
      <c r="E1190">
        <v>2</v>
      </c>
      <c r="F1190">
        <f>'likvid terv'!$D$134</f>
        <v>0</v>
      </c>
      <c r="G1190">
        <f>'likvid terv'!$B$2</f>
        <v>0</v>
      </c>
    </row>
    <row r="1191" spans="1:7" x14ac:dyDescent="0.25">
      <c r="A1191">
        <f>'likvid terv'!$B$1</f>
        <v>0</v>
      </c>
      <c r="B1191">
        <f>'likvid terv'!$B$129</f>
        <v>0</v>
      </c>
      <c r="C1191">
        <v>2026</v>
      </c>
      <c r="D1191">
        <v>2</v>
      </c>
      <c r="E1191">
        <v>2</v>
      </c>
      <c r="F1191">
        <f>'likvid terv'!$E$134</f>
        <v>0</v>
      </c>
      <c r="G1191">
        <f>'likvid terv'!$B$2</f>
        <v>0</v>
      </c>
    </row>
    <row r="1192" spans="1:7" x14ac:dyDescent="0.25">
      <c r="A1192">
        <f>'likvid terv'!$B$1</f>
        <v>0</v>
      </c>
      <c r="B1192">
        <f>'likvid terv'!$B$129</f>
        <v>0</v>
      </c>
      <c r="C1192">
        <v>2026</v>
      </c>
      <c r="D1192">
        <v>3</v>
      </c>
      <c r="E1192">
        <v>2</v>
      </c>
      <c r="F1192">
        <f>'likvid terv'!$F$134</f>
        <v>0</v>
      </c>
      <c r="G1192">
        <f>'likvid terv'!$B$2</f>
        <v>0</v>
      </c>
    </row>
    <row r="1193" spans="1:7" x14ac:dyDescent="0.25">
      <c r="A1193">
        <f>'likvid terv'!$B$1</f>
        <v>0</v>
      </c>
      <c r="B1193">
        <f>'likvid terv'!$B$129</f>
        <v>0</v>
      </c>
      <c r="C1193">
        <v>2026</v>
      </c>
      <c r="D1193">
        <v>4</v>
      </c>
      <c r="E1193">
        <v>2</v>
      </c>
      <c r="F1193">
        <f>'likvid terv'!$G$134</f>
        <v>0</v>
      </c>
      <c r="G1193">
        <f>'likvid terv'!$B$2</f>
        <v>0</v>
      </c>
    </row>
    <row r="1194" spans="1:7" x14ac:dyDescent="0.25">
      <c r="A1194">
        <f>'likvid terv'!$B$1</f>
        <v>0</v>
      </c>
      <c r="B1194">
        <f>'likvid terv'!$B$129</f>
        <v>0</v>
      </c>
      <c r="C1194">
        <v>2026</v>
      </c>
      <c r="D1194">
        <v>5</v>
      </c>
      <c r="E1194">
        <v>2</v>
      </c>
      <c r="F1194">
        <f>'likvid terv'!$H$134</f>
        <v>0</v>
      </c>
      <c r="G1194">
        <f>'likvid terv'!$B$2</f>
        <v>0</v>
      </c>
    </row>
    <row r="1195" spans="1:7" x14ac:dyDescent="0.25">
      <c r="A1195">
        <f>'likvid terv'!$B$1</f>
        <v>0</v>
      </c>
      <c r="B1195">
        <f>'likvid terv'!$B$129</f>
        <v>0</v>
      </c>
      <c r="C1195">
        <v>2026</v>
      </c>
      <c r="D1195">
        <v>6</v>
      </c>
      <c r="E1195">
        <v>2</v>
      </c>
      <c r="F1195">
        <f>'likvid terv'!$I$134</f>
        <v>0</v>
      </c>
      <c r="G1195">
        <f>'likvid terv'!$B$2</f>
        <v>0</v>
      </c>
    </row>
    <row r="1196" spans="1:7" x14ac:dyDescent="0.25">
      <c r="A1196">
        <f>'likvid terv'!$B$1</f>
        <v>0</v>
      </c>
      <c r="B1196">
        <f>'likvid terv'!$B$129</f>
        <v>0</v>
      </c>
      <c r="C1196">
        <v>2026</v>
      </c>
      <c r="D1196">
        <v>7</v>
      </c>
      <c r="E1196">
        <v>2</v>
      </c>
      <c r="F1196">
        <f>'likvid terv'!$J$134</f>
        <v>0</v>
      </c>
      <c r="G1196">
        <f>'likvid terv'!$B$2</f>
        <v>0</v>
      </c>
    </row>
    <row r="1197" spans="1:7" x14ac:dyDescent="0.25">
      <c r="A1197">
        <f>'likvid terv'!$B$1</f>
        <v>0</v>
      </c>
      <c r="B1197">
        <f>'likvid terv'!$B$129</f>
        <v>0</v>
      </c>
      <c r="C1197">
        <v>2026</v>
      </c>
      <c r="D1197">
        <v>8</v>
      </c>
      <c r="E1197">
        <v>2</v>
      </c>
      <c r="F1197">
        <f>'likvid terv'!$K$134</f>
        <v>0</v>
      </c>
      <c r="G1197">
        <f>'likvid terv'!$B$2</f>
        <v>0</v>
      </c>
    </row>
    <row r="1198" spans="1:7" x14ac:dyDescent="0.25">
      <c r="A1198">
        <f>'likvid terv'!$B$1</f>
        <v>0</v>
      </c>
      <c r="B1198">
        <f>'likvid terv'!$B$129</f>
        <v>0</v>
      </c>
      <c r="C1198">
        <v>2026</v>
      </c>
      <c r="D1198">
        <v>9</v>
      </c>
      <c r="E1198">
        <v>2</v>
      </c>
      <c r="F1198">
        <f>'likvid terv'!$L$134</f>
        <v>0</v>
      </c>
      <c r="G1198">
        <f>'likvid terv'!$B$2</f>
        <v>0</v>
      </c>
    </row>
    <row r="1199" spans="1:7" x14ac:dyDescent="0.25">
      <c r="A1199">
        <f>'likvid terv'!$B$1</f>
        <v>0</v>
      </c>
      <c r="B1199">
        <f>'likvid terv'!$B$129</f>
        <v>0</v>
      </c>
      <c r="C1199">
        <v>2026</v>
      </c>
      <c r="D1199">
        <v>10</v>
      </c>
      <c r="E1199">
        <v>2</v>
      </c>
      <c r="F1199">
        <f>'likvid terv'!$M$134</f>
        <v>0</v>
      </c>
      <c r="G1199">
        <f>'likvid terv'!$B$2</f>
        <v>0</v>
      </c>
    </row>
    <row r="1200" spans="1:7" x14ac:dyDescent="0.25">
      <c r="A1200">
        <f>'likvid terv'!$B$1</f>
        <v>0</v>
      </c>
      <c r="B1200">
        <f>'likvid terv'!$B$129</f>
        <v>0</v>
      </c>
      <c r="C1200">
        <v>2026</v>
      </c>
      <c r="D1200">
        <v>11</v>
      </c>
      <c r="E1200">
        <v>2</v>
      </c>
      <c r="F1200">
        <f>'likvid terv'!$N$134</f>
        <v>0</v>
      </c>
      <c r="G1200">
        <f>'likvid terv'!$B$2</f>
        <v>0</v>
      </c>
    </row>
    <row r="1201" spans="1:7" x14ac:dyDescent="0.25">
      <c r="A1201">
        <f>'likvid terv'!$B$1</f>
        <v>0</v>
      </c>
      <c r="B1201">
        <f>'likvid terv'!$B$129</f>
        <v>0</v>
      </c>
      <c r="C1201">
        <v>2026</v>
      </c>
      <c r="D1201">
        <v>12</v>
      </c>
      <c r="E1201">
        <v>2</v>
      </c>
      <c r="F1201">
        <f>'likvid terv'!$O$134</f>
        <v>0</v>
      </c>
      <c r="G1201">
        <f>'likvid terv'!$B$2</f>
        <v>0</v>
      </c>
    </row>
    <row r="1202" spans="1:7" x14ac:dyDescent="0.25">
      <c r="A1202">
        <f>'likvid terv'!$B$1</f>
        <v>0</v>
      </c>
      <c r="B1202">
        <f>'likvid terv'!$B$129</f>
        <v>0</v>
      </c>
      <c r="C1202">
        <v>2026</v>
      </c>
      <c r="D1202">
        <v>1</v>
      </c>
      <c r="E1202">
        <v>3</v>
      </c>
      <c r="F1202">
        <f>'likvid terv'!$D$135</f>
        <v>0</v>
      </c>
      <c r="G1202">
        <f>'likvid terv'!$B$2</f>
        <v>0</v>
      </c>
    </row>
    <row r="1203" spans="1:7" x14ac:dyDescent="0.25">
      <c r="A1203">
        <f>'likvid terv'!$B$1</f>
        <v>0</v>
      </c>
      <c r="B1203">
        <f>'likvid terv'!$B$129</f>
        <v>0</v>
      </c>
      <c r="C1203">
        <v>2026</v>
      </c>
      <c r="D1203">
        <v>2</v>
      </c>
      <c r="E1203">
        <v>3</v>
      </c>
      <c r="F1203">
        <f>'likvid terv'!$E$135</f>
        <v>0</v>
      </c>
      <c r="G1203">
        <f>'likvid terv'!$B$2</f>
        <v>0</v>
      </c>
    </row>
    <row r="1204" spans="1:7" x14ac:dyDescent="0.25">
      <c r="A1204">
        <f>'likvid terv'!$B$1</f>
        <v>0</v>
      </c>
      <c r="B1204">
        <f>'likvid terv'!$B$129</f>
        <v>0</v>
      </c>
      <c r="C1204">
        <v>2026</v>
      </c>
      <c r="D1204">
        <v>3</v>
      </c>
      <c r="E1204">
        <v>3</v>
      </c>
      <c r="F1204">
        <f>'likvid terv'!$F$135</f>
        <v>0</v>
      </c>
      <c r="G1204">
        <f>'likvid terv'!$B$2</f>
        <v>0</v>
      </c>
    </row>
    <row r="1205" spans="1:7" x14ac:dyDescent="0.25">
      <c r="A1205">
        <f>'likvid terv'!$B$1</f>
        <v>0</v>
      </c>
      <c r="B1205">
        <f>'likvid terv'!$B$129</f>
        <v>0</v>
      </c>
      <c r="C1205">
        <v>2026</v>
      </c>
      <c r="D1205">
        <v>4</v>
      </c>
      <c r="E1205">
        <v>3</v>
      </c>
      <c r="F1205">
        <f>'likvid terv'!$G$135</f>
        <v>0</v>
      </c>
      <c r="G1205">
        <f>'likvid terv'!$B$2</f>
        <v>0</v>
      </c>
    </row>
    <row r="1206" spans="1:7" x14ac:dyDescent="0.25">
      <c r="A1206">
        <f>'likvid terv'!$B$1</f>
        <v>0</v>
      </c>
      <c r="B1206">
        <f>'likvid terv'!$B$129</f>
        <v>0</v>
      </c>
      <c r="C1206">
        <v>2026</v>
      </c>
      <c r="D1206">
        <v>5</v>
      </c>
      <c r="E1206">
        <v>3</v>
      </c>
      <c r="F1206">
        <f>'likvid terv'!$H$135</f>
        <v>0</v>
      </c>
      <c r="G1206">
        <f>'likvid terv'!$B$2</f>
        <v>0</v>
      </c>
    </row>
    <row r="1207" spans="1:7" x14ac:dyDescent="0.25">
      <c r="A1207">
        <f>'likvid terv'!$B$1</f>
        <v>0</v>
      </c>
      <c r="B1207">
        <f>'likvid terv'!$B$129</f>
        <v>0</v>
      </c>
      <c r="C1207">
        <v>2026</v>
      </c>
      <c r="D1207">
        <v>6</v>
      </c>
      <c r="E1207">
        <v>3</v>
      </c>
      <c r="F1207">
        <f>'likvid terv'!$I$135</f>
        <v>0</v>
      </c>
      <c r="G1207">
        <f>'likvid terv'!$B$2</f>
        <v>0</v>
      </c>
    </row>
    <row r="1208" spans="1:7" x14ac:dyDescent="0.25">
      <c r="A1208">
        <f>'likvid terv'!$B$1</f>
        <v>0</v>
      </c>
      <c r="B1208">
        <f>'likvid terv'!$B$129</f>
        <v>0</v>
      </c>
      <c r="C1208">
        <v>2026</v>
      </c>
      <c r="D1208">
        <v>7</v>
      </c>
      <c r="E1208">
        <v>3</v>
      </c>
      <c r="F1208">
        <f>'likvid terv'!$J$135</f>
        <v>0</v>
      </c>
      <c r="G1208">
        <f>'likvid terv'!$B$2</f>
        <v>0</v>
      </c>
    </row>
    <row r="1209" spans="1:7" x14ac:dyDescent="0.25">
      <c r="A1209">
        <f>'likvid terv'!$B$1</f>
        <v>0</v>
      </c>
      <c r="B1209">
        <f>'likvid terv'!$B$129</f>
        <v>0</v>
      </c>
      <c r="C1209">
        <v>2026</v>
      </c>
      <c r="D1209">
        <v>8</v>
      </c>
      <c r="E1209">
        <v>3</v>
      </c>
      <c r="F1209">
        <f>'likvid terv'!$K$135</f>
        <v>0</v>
      </c>
      <c r="G1209">
        <f>'likvid terv'!$B$2</f>
        <v>0</v>
      </c>
    </row>
    <row r="1210" spans="1:7" x14ac:dyDescent="0.25">
      <c r="A1210">
        <f>'likvid terv'!$B$1</f>
        <v>0</v>
      </c>
      <c r="B1210">
        <f>'likvid terv'!$B$129</f>
        <v>0</v>
      </c>
      <c r="C1210">
        <v>2026</v>
      </c>
      <c r="D1210">
        <v>9</v>
      </c>
      <c r="E1210">
        <v>3</v>
      </c>
      <c r="F1210">
        <f>'likvid terv'!$L$135</f>
        <v>0</v>
      </c>
      <c r="G1210">
        <f>'likvid terv'!$B$2</f>
        <v>0</v>
      </c>
    </row>
    <row r="1211" spans="1:7" x14ac:dyDescent="0.25">
      <c r="A1211">
        <f>'likvid terv'!$B$1</f>
        <v>0</v>
      </c>
      <c r="B1211">
        <f>'likvid terv'!$B$129</f>
        <v>0</v>
      </c>
      <c r="C1211">
        <v>2026</v>
      </c>
      <c r="D1211">
        <v>10</v>
      </c>
      <c r="E1211">
        <v>3</v>
      </c>
      <c r="F1211">
        <f>'likvid terv'!$M$135</f>
        <v>0</v>
      </c>
      <c r="G1211">
        <f>'likvid terv'!$B$2</f>
        <v>0</v>
      </c>
    </row>
    <row r="1212" spans="1:7" x14ac:dyDescent="0.25">
      <c r="A1212">
        <f>'likvid terv'!$B$1</f>
        <v>0</v>
      </c>
      <c r="B1212">
        <f>'likvid terv'!$B$129</f>
        <v>0</v>
      </c>
      <c r="C1212">
        <v>2026</v>
      </c>
      <c r="D1212">
        <v>11</v>
      </c>
      <c r="E1212">
        <v>3</v>
      </c>
      <c r="F1212">
        <f>'likvid terv'!$N$135</f>
        <v>0</v>
      </c>
      <c r="G1212">
        <f>'likvid terv'!$B$2</f>
        <v>0</v>
      </c>
    </row>
    <row r="1213" spans="1:7" x14ac:dyDescent="0.25">
      <c r="A1213">
        <f>'likvid terv'!$B$1</f>
        <v>0</v>
      </c>
      <c r="B1213">
        <f>'likvid terv'!$B$129</f>
        <v>0</v>
      </c>
      <c r="C1213">
        <v>2026</v>
      </c>
      <c r="D1213">
        <v>12</v>
      </c>
      <c r="E1213">
        <v>3</v>
      </c>
      <c r="F1213">
        <f>'likvid terv'!$O$135</f>
        <v>0</v>
      </c>
      <c r="G1213">
        <f>'likvid terv'!$B$2</f>
        <v>0</v>
      </c>
    </row>
    <row r="1214" spans="1:7" x14ac:dyDescent="0.25">
      <c r="A1214">
        <f>'likvid terv'!$B$1</f>
        <v>0</v>
      </c>
      <c r="B1214">
        <f>'likvid terv'!$B$129</f>
        <v>0</v>
      </c>
      <c r="C1214">
        <v>2026</v>
      </c>
      <c r="D1214">
        <v>1</v>
      </c>
      <c r="E1214">
        <v>4</v>
      </c>
      <c r="F1214">
        <f>'likvid terv'!$D$136</f>
        <v>0</v>
      </c>
      <c r="G1214">
        <f>'likvid terv'!$B$2</f>
        <v>0</v>
      </c>
    </row>
    <row r="1215" spans="1:7" x14ac:dyDescent="0.25">
      <c r="A1215">
        <f>'likvid terv'!$B$1</f>
        <v>0</v>
      </c>
      <c r="B1215">
        <f>'likvid terv'!$B$129</f>
        <v>0</v>
      </c>
      <c r="C1215">
        <v>2026</v>
      </c>
      <c r="D1215">
        <v>2</v>
      </c>
      <c r="E1215">
        <v>4</v>
      </c>
      <c r="F1215">
        <f>'likvid terv'!$E$136</f>
        <v>0</v>
      </c>
      <c r="G1215">
        <f>'likvid terv'!$B$2</f>
        <v>0</v>
      </c>
    </row>
    <row r="1216" spans="1:7" x14ac:dyDescent="0.25">
      <c r="A1216">
        <f>'likvid terv'!$B$1</f>
        <v>0</v>
      </c>
      <c r="B1216">
        <f>'likvid terv'!$B$129</f>
        <v>0</v>
      </c>
      <c r="C1216">
        <v>2026</v>
      </c>
      <c r="D1216">
        <v>3</v>
      </c>
      <c r="E1216">
        <v>4</v>
      </c>
      <c r="F1216">
        <f>'likvid terv'!$F$136</f>
        <v>0</v>
      </c>
      <c r="G1216">
        <f>'likvid terv'!$B$2</f>
        <v>0</v>
      </c>
    </row>
    <row r="1217" spans="1:7" x14ac:dyDescent="0.25">
      <c r="A1217">
        <f>'likvid terv'!$B$1</f>
        <v>0</v>
      </c>
      <c r="B1217">
        <f>'likvid terv'!$B$129</f>
        <v>0</v>
      </c>
      <c r="C1217">
        <v>2026</v>
      </c>
      <c r="D1217">
        <v>4</v>
      </c>
      <c r="E1217">
        <v>4</v>
      </c>
      <c r="F1217">
        <f>'likvid terv'!$G$136</f>
        <v>0</v>
      </c>
      <c r="G1217">
        <f>'likvid terv'!$B$2</f>
        <v>0</v>
      </c>
    </row>
    <row r="1218" spans="1:7" x14ac:dyDescent="0.25">
      <c r="A1218">
        <f>'likvid terv'!$B$1</f>
        <v>0</v>
      </c>
      <c r="B1218">
        <f>'likvid terv'!$B$129</f>
        <v>0</v>
      </c>
      <c r="C1218">
        <v>2026</v>
      </c>
      <c r="D1218">
        <v>5</v>
      </c>
      <c r="E1218">
        <v>4</v>
      </c>
      <c r="F1218">
        <f>'likvid terv'!$H$136</f>
        <v>0</v>
      </c>
      <c r="G1218">
        <f>'likvid terv'!$B$2</f>
        <v>0</v>
      </c>
    </row>
    <row r="1219" spans="1:7" x14ac:dyDescent="0.25">
      <c r="A1219">
        <f>'likvid terv'!$B$1</f>
        <v>0</v>
      </c>
      <c r="B1219">
        <f>'likvid terv'!$B$129</f>
        <v>0</v>
      </c>
      <c r="C1219">
        <v>2026</v>
      </c>
      <c r="D1219">
        <v>6</v>
      </c>
      <c r="E1219">
        <v>4</v>
      </c>
      <c r="F1219">
        <f>'likvid terv'!$I$136</f>
        <v>0</v>
      </c>
      <c r="G1219">
        <f>'likvid terv'!$B$2</f>
        <v>0</v>
      </c>
    </row>
    <row r="1220" spans="1:7" x14ac:dyDescent="0.25">
      <c r="A1220">
        <f>'likvid terv'!$B$1</f>
        <v>0</v>
      </c>
      <c r="B1220">
        <f>'likvid terv'!$B$129</f>
        <v>0</v>
      </c>
      <c r="C1220">
        <v>2026</v>
      </c>
      <c r="D1220">
        <v>7</v>
      </c>
      <c r="E1220">
        <v>4</v>
      </c>
      <c r="F1220">
        <f>'likvid terv'!$J$136</f>
        <v>0</v>
      </c>
      <c r="G1220">
        <f>'likvid terv'!$B$2</f>
        <v>0</v>
      </c>
    </row>
    <row r="1221" spans="1:7" x14ac:dyDescent="0.25">
      <c r="A1221">
        <f>'likvid terv'!$B$1</f>
        <v>0</v>
      </c>
      <c r="B1221">
        <f>'likvid terv'!$B$129</f>
        <v>0</v>
      </c>
      <c r="C1221">
        <v>2026</v>
      </c>
      <c r="D1221">
        <v>8</v>
      </c>
      <c r="E1221">
        <v>4</v>
      </c>
      <c r="F1221">
        <f>'likvid terv'!$K$136</f>
        <v>0</v>
      </c>
      <c r="G1221">
        <f>'likvid terv'!$B$2</f>
        <v>0</v>
      </c>
    </row>
    <row r="1222" spans="1:7" x14ac:dyDescent="0.25">
      <c r="A1222">
        <f>'likvid terv'!$B$1</f>
        <v>0</v>
      </c>
      <c r="B1222">
        <f>'likvid terv'!$B$129</f>
        <v>0</v>
      </c>
      <c r="C1222">
        <v>2026</v>
      </c>
      <c r="D1222">
        <v>9</v>
      </c>
      <c r="E1222">
        <v>4</v>
      </c>
      <c r="F1222">
        <f>'likvid terv'!$L$136</f>
        <v>0</v>
      </c>
      <c r="G1222">
        <f>'likvid terv'!$B$2</f>
        <v>0</v>
      </c>
    </row>
    <row r="1223" spans="1:7" x14ac:dyDescent="0.25">
      <c r="A1223">
        <f>'likvid terv'!$B$1</f>
        <v>0</v>
      </c>
      <c r="B1223">
        <f>'likvid terv'!$B$129</f>
        <v>0</v>
      </c>
      <c r="C1223">
        <v>2026</v>
      </c>
      <c r="D1223">
        <v>10</v>
      </c>
      <c r="E1223">
        <v>4</v>
      </c>
      <c r="F1223">
        <f>'likvid terv'!$M$136</f>
        <v>0</v>
      </c>
      <c r="G1223">
        <f>'likvid terv'!$B$2</f>
        <v>0</v>
      </c>
    </row>
    <row r="1224" spans="1:7" x14ac:dyDescent="0.25">
      <c r="A1224">
        <f>'likvid terv'!$B$1</f>
        <v>0</v>
      </c>
      <c r="B1224">
        <f>'likvid terv'!$B$129</f>
        <v>0</v>
      </c>
      <c r="C1224">
        <v>2026</v>
      </c>
      <c r="D1224">
        <v>11</v>
      </c>
      <c r="E1224">
        <v>4</v>
      </c>
      <c r="F1224">
        <f>'likvid terv'!$N$136</f>
        <v>0</v>
      </c>
      <c r="G1224">
        <f>'likvid terv'!$B$2</f>
        <v>0</v>
      </c>
    </row>
    <row r="1225" spans="1:7" x14ac:dyDescent="0.25">
      <c r="A1225">
        <f>'likvid terv'!$B$1</f>
        <v>0</v>
      </c>
      <c r="B1225">
        <f>'likvid terv'!$B$129</f>
        <v>0</v>
      </c>
      <c r="C1225">
        <v>2026</v>
      </c>
      <c r="D1225">
        <v>12</v>
      </c>
      <c r="E1225">
        <v>4</v>
      </c>
      <c r="F1225">
        <f>'likvid terv'!$O$136</f>
        <v>0</v>
      </c>
      <c r="G1225">
        <f>'likvid terv'!$B$2</f>
        <v>0</v>
      </c>
    </row>
    <row r="1226" spans="1:7" x14ac:dyDescent="0.25">
      <c r="A1226">
        <f>'likvid terv'!$B$1</f>
        <v>0</v>
      </c>
      <c r="B1226">
        <f>'likvid terv'!$B$129</f>
        <v>0</v>
      </c>
      <c r="C1226">
        <v>2026</v>
      </c>
      <c r="D1226">
        <v>1</v>
      </c>
      <c r="E1226">
        <v>5</v>
      </c>
      <c r="F1226">
        <f>'likvid terv'!$D$137</f>
        <v>0</v>
      </c>
      <c r="G1226">
        <f>'likvid terv'!$B$2</f>
        <v>0</v>
      </c>
    </row>
    <row r="1227" spans="1:7" x14ac:dyDescent="0.25">
      <c r="A1227">
        <f>'likvid terv'!$B$1</f>
        <v>0</v>
      </c>
      <c r="B1227">
        <f>'likvid terv'!$B$129</f>
        <v>0</v>
      </c>
      <c r="C1227">
        <v>2026</v>
      </c>
      <c r="D1227">
        <v>2</v>
      </c>
      <c r="E1227">
        <v>5</v>
      </c>
      <c r="F1227">
        <f>'likvid terv'!$E$137</f>
        <v>0</v>
      </c>
      <c r="G1227">
        <f>'likvid terv'!$B$2</f>
        <v>0</v>
      </c>
    </row>
    <row r="1228" spans="1:7" x14ac:dyDescent="0.25">
      <c r="A1228">
        <f>'likvid terv'!$B$1</f>
        <v>0</v>
      </c>
      <c r="B1228">
        <f>'likvid terv'!$B$129</f>
        <v>0</v>
      </c>
      <c r="C1228">
        <v>2026</v>
      </c>
      <c r="D1228">
        <v>3</v>
      </c>
      <c r="E1228">
        <v>5</v>
      </c>
      <c r="F1228">
        <f>'likvid terv'!$F$137</f>
        <v>0</v>
      </c>
      <c r="G1228">
        <f>'likvid terv'!$B$2</f>
        <v>0</v>
      </c>
    </row>
    <row r="1229" spans="1:7" x14ac:dyDescent="0.25">
      <c r="A1229">
        <f>'likvid terv'!$B$1</f>
        <v>0</v>
      </c>
      <c r="B1229">
        <f>'likvid terv'!$B$129</f>
        <v>0</v>
      </c>
      <c r="C1229">
        <v>2026</v>
      </c>
      <c r="D1229">
        <v>4</v>
      </c>
      <c r="E1229">
        <v>5</v>
      </c>
      <c r="F1229">
        <f>'likvid terv'!$G$137</f>
        <v>0</v>
      </c>
      <c r="G1229">
        <f>'likvid terv'!$B$2</f>
        <v>0</v>
      </c>
    </row>
    <row r="1230" spans="1:7" x14ac:dyDescent="0.25">
      <c r="A1230">
        <f>'likvid terv'!$B$1</f>
        <v>0</v>
      </c>
      <c r="B1230">
        <f>'likvid terv'!$B$129</f>
        <v>0</v>
      </c>
      <c r="C1230">
        <v>2026</v>
      </c>
      <c r="D1230">
        <v>5</v>
      </c>
      <c r="E1230">
        <v>5</v>
      </c>
      <c r="F1230">
        <f>'likvid terv'!$H$137</f>
        <v>0</v>
      </c>
      <c r="G1230">
        <f>'likvid terv'!$B$2</f>
        <v>0</v>
      </c>
    </row>
    <row r="1231" spans="1:7" x14ac:dyDescent="0.25">
      <c r="A1231">
        <f>'likvid terv'!$B$1</f>
        <v>0</v>
      </c>
      <c r="B1231">
        <f>'likvid terv'!$B$129</f>
        <v>0</v>
      </c>
      <c r="C1231">
        <v>2026</v>
      </c>
      <c r="D1231">
        <v>6</v>
      </c>
      <c r="E1231">
        <v>5</v>
      </c>
      <c r="F1231">
        <f>'likvid terv'!$I$137</f>
        <v>0</v>
      </c>
      <c r="G1231">
        <f>'likvid terv'!$B$2</f>
        <v>0</v>
      </c>
    </row>
    <row r="1232" spans="1:7" x14ac:dyDescent="0.25">
      <c r="A1232">
        <f>'likvid terv'!$B$1</f>
        <v>0</v>
      </c>
      <c r="B1232">
        <f>'likvid terv'!$B$129</f>
        <v>0</v>
      </c>
      <c r="C1232">
        <v>2026</v>
      </c>
      <c r="D1232">
        <v>7</v>
      </c>
      <c r="E1232">
        <v>5</v>
      </c>
      <c r="F1232">
        <f>'likvid terv'!$J$137</f>
        <v>0</v>
      </c>
      <c r="G1232">
        <f>'likvid terv'!$B$2</f>
        <v>0</v>
      </c>
    </row>
    <row r="1233" spans="1:7" x14ac:dyDescent="0.25">
      <c r="A1233">
        <f>'likvid terv'!$B$1</f>
        <v>0</v>
      </c>
      <c r="B1233">
        <f>'likvid terv'!$B$129</f>
        <v>0</v>
      </c>
      <c r="C1233">
        <v>2026</v>
      </c>
      <c r="D1233">
        <v>8</v>
      </c>
      <c r="E1233">
        <v>5</v>
      </c>
      <c r="F1233">
        <f>'likvid terv'!$K$137</f>
        <v>0</v>
      </c>
      <c r="G1233">
        <f>'likvid terv'!$B$2</f>
        <v>0</v>
      </c>
    </row>
    <row r="1234" spans="1:7" x14ac:dyDescent="0.25">
      <c r="A1234">
        <f>'likvid terv'!$B$1</f>
        <v>0</v>
      </c>
      <c r="B1234">
        <f>'likvid terv'!$B$129</f>
        <v>0</v>
      </c>
      <c r="C1234">
        <v>2026</v>
      </c>
      <c r="D1234">
        <v>9</v>
      </c>
      <c r="E1234">
        <v>5</v>
      </c>
      <c r="F1234">
        <f>'likvid terv'!$L$137</f>
        <v>0</v>
      </c>
      <c r="G1234">
        <f>'likvid terv'!$B$2</f>
        <v>0</v>
      </c>
    </row>
    <row r="1235" spans="1:7" x14ac:dyDescent="0.25">
      <c r="A1235">
        <f>'likvid terv'!$B$1</f>
        <v>0</v>
      </c>
      <c r="B1235">
        <f>'likvid terv'!$B$129</f>
        <v>0</v>
      </c>
      <c r="C1235">
        <v>2026</v>
      </c>
      <c r="D1235">
        <v>10</v>
      </c>
      <c r="E1235">
        <v>5</v>
      </c>
      <c r="F1235">
        <f>'likvid terv'!$M$137</f>
        <v>0</v>
      </c>
      <c r="G1235">
        <f>'likvid terv'!$B$2</f>
        <v>0</v>
      </c>
    </row>
    <row r="1236" spans="1:7" x14ac:dyDescent="0.25">
      <c r="A1236">
        <f>'likvid terv'!$B$1</f>
        <v>0</v>
      </c>
      <c r="B1236">
        <f>'likvid terv'!$B$129</f>
        <v>0</v>
      </c>
      <c r="C1236">
        <v>2026</v>
      </c>
      <c r="D1236">
        <v>11</v>
      </c>
      <c r="E1236">
        <v>5</v>
      </c>
      <c r="F1236">
        <f>'likvid terv'!$N$137</f>
        <v>0</v>
      </c>
      <c r="G1236">
        <f>'likvid terv'!$B$2</f>
        <v>0</v>
      </c>
    </row>
    <row r="1237" spans="1:7" x14ac:dyDescent="0.25">
      <c r="A1237">
        <f>'likvid terv'!$B$1</f>
        <v>0</v>
      </c>
      <c r="B1237">
        <f>'likvid terv'!$B$129</f>
        <v>0</v>
      </c>
      <c r="C1237">
        <v>2026</v>
      </c>
      <c r="D1237">
        <v>12</v>
      </c>
      <c r="E1237">
        <v>5</v>
      </c>
      <c r="F1237">
        <f>'likvid terv'!$O$137</f>
        <v>0</v>
      </c>
      <c r="G1237">
        <f>'likvid terv'!$B$2</f>
        <v>0</v>
      </c>
    </row>
    <row r="1238" spans="1:7" x14ac:dyDescent="0.25">
      <c r="A1238">
        <f>'likvid terv'!$B$1</f>
        <v>0</v>
      </c>
      <c r="B1238">
        <f>'likvid terv'!$B$129</f>
        <v>0</v>
      </c>
      <c r="C1238">
        <v>2026</v>
      </c>
      <c r="D1238">
        <v>1</v>
      </c>
      <c r="E1238">
        <v>11</v>
      </c>
      <c r="F1238">
        <f>'likvid terv'!$D$138</f>
        <v>0</v>
      </c>
      <c r="G1238">
        <f>'likvid terv'!$B$2</f>
        <v>0</v>
      </c>
    </row>
    <row r="1239" spans="1:7" x14ac:dyDescent="0.25">
      <c r="A1239">
        <f>'likvid terv'!$B$1</f>
        <v>0</v>
      </c>
      <c r="B1239">
        <f>'likvid terv'!$B$129</f>
        <v>0</v>
      </c>
      <c r="C1239">
        <v>2026</v>
      </c>
      <c r="D1239">
        <v>2</v>
      </c>
      <c r="E1239">
        <v>11</v>
      </c>
      <c r="F1239">
        <f>'likvid terv'!$E$138</f>
        <v>0</v>
      </c>
      <c r="G1239">
        <f>'likvid terv'!$B$2</f>
        <v>0</v>
      </c>
    </row>
    <row r="1240" spans="1:7" x14ac:dyDescent="0.25">
      <c r="A1240">
        <f>'likvid terv'!$B$1</f>
        <v>0</v>
      </c>
      <c r="B1240">
        <f>'likvid terv'!$B$129</f>
        <v>0</v>
      </c>
      <c r="C1240">
        <v>2026</v>
      </c>
      <c r="D1240">
        <v>3</v>
      </c>
      <c r="E1240">
        <v>11</v>
      </c>
      <c r="F1240">
        <f>'likvid terv'!$F$138</f>
        <v>0</v>
      </c>
      <c r="G1240">
        <f>'likvid terv'!$B$2</f>
        <v>0</v>
      </c>
    </row>
    <row r="1241" spans="1:7" x14ac:dyDescent="0.25">
      <c r="A1241">
        <f>'likvid terv'!$B$1</f>
        <v>0</v>
      </c>
      <c r="B1241">
        <f>'likvid terv'!$B$129</f>
        <v>0</v>
      </c>
      <c r="C1241">
        <v>2026</v>
      </c>
      <c r="D1241">
        <v>4</v>
      </c>
      <c r="E1241">
        <v>11</v>
      </c>
      <c r="F1241">
        <f>'likvid terv'!$G$138</f>
        <v>0</v>
      </c>
      <c r="G1241">
        <f>'likvid terv'!$B$2</f>
        <v>0</v>
      </c>
    </row>
    <row r="1242" spans="1:7" x14ac:dyDescent="0.25">
      <c r="A1242">
        <f>'likvid terv'!$B$1</f>
        <v>0</v>
      </c>
      <c r="B1242">
        <f>'likvid terv'!$B$129</f>
        <v>0</v>
      </c>
      <c r="C1242">
        <v>2026</v>
      </c>
      <c r="D1242">
        <v>5</v>
      </c>
      <c r="E1242">
        <v>11</v>
      </c>
      <c r="F1242">
        <f>'likvid terv'!$H$138</f>
        <v>0</v>
      </c>
      <c r="G1242">
        <f>'likvid terv'!$B$2</f>
        <v>0</v>
      </c>
    </row>
    <row r="1243" spans="1:7" x14ac:dyDescent="0.25">
      <c r="A1243">
        <f>'likvid terv'!$B$1</f>
        <v>0</v>
      </c>
      <c r="B1243">
        <f>'likvid terv'!$B$129</f>
        <v>0</v>
      </c>
      <c r="C1243">
        <v>2026</v>
      </c>
      <c r="D1243">
        <v>6</v>
      </c>
      <c r="E1243">
        <v>11</v>
      </c>
      <c r="F1243">
        <f>'likvid terv'!$I$138</f>
        <v>0</v>
      </c>
      <c r="G1243">
        <f>'likvid terv'!$B$2</f>
        <v>0</v>
      </c>
    </row>
    <row r="1244" spans="1:7" x14ac:dyDescent="0.25">
      <c r="A1244">
        <f>'likvid terv'!$B$1</f>
        <v>0</v>
      </c>
      <c r="B1244">
        <f>'likvid terv'!$B$129</f>
        <v>0</v>
      </c>
      <c r="C1244">
        <v>2026</v>
      </c>
      <c r="D1244">
        <v>7</v>
      </c>
      <c r="E1244">
        <v>11</v>
      </c>
      <c r="F1244">
        <f>'likvid terv'!$J$138</f>
        <v>0</v>
      </c>
      <c r="G1244">
        <f>'likvid terv'!$B$2</f>
        <v>0</v>
      </c>
    </row>
    <row r="1245" spans="1:7" x14ac:dyDescent="0.25">
      <c r="A1245">
        <f>'likvid terv'!$B$1</f>
        <v>0</v>
      </c>
      <c r="B1245">
        <f>'likvid terv'!$B$129</f>
        <v>0</v>
      </c>
      <c r="C1245">
        <v>2026</v>
      </c>
      <c r="D1245">
        <v>8</v>
      </c>
      <c r="E1245">
        <v>11</v>
      </c>
      <c r="F1245">
        <f>'likvid terv'!$K$138</f>
        <v>0</v>
      </c>
      <c r="G1245">
        <f>'likvid terv'!$B$2</f>
        <v>0</v>
      </c>
    </row>
    <row r="1246" spans="1:7" x14ac:dyDescent="0.25">
      <c r="A1246">
        <f>'likvid terv'!$B$1</f>
        <v>0</v>
      </c>
      <c r="B1246">
        <f>'likvid terv'!$B$129</f>
        <v>0</v>
      </c>
      <c r="C1246">
        <v>2026</v>
      </c>
      <c r="D1246">
        <v>9</v>
      </c>
      <c r="E1246">
        <v>11</v>
      </c>
      <c r="F1246">
        <f>'likvid terv'!$L$138</f>
        <v>0</v>
      </c>
      <c r="G1246">
        <f>'likvid terv'!$B$2</f>
        <v>0</v>
      </c>
    </row>
    <row r="1247" spans="1:7" x14ac:dyDescent="0.25">
      <c r="A1247">
        <f>'likvid terv'!$B$1</f>
        <v>0</v>
      </c>
      <c r="B1247">
        <f>'likvid terv'!$B$129</f>
        <v>0</v>
      </c>
      <c r="C1247">
        <v>2026</v>
      </c>
      <c r="D1247">
        <v>10</v>
      </c>
      <c r="E1247">
        <v>11</v>
      </c>
      <c r="F1247">
        <f>'likvid terv'!$M$138</f>
        <v>0</v>
      </c>
      <c r="G1247">
        <f>'likvid terv'!$B$2</f>
        <v>0</v>
      </c>
    </row>
    <row r="1248" spans="1:7" x14ac:dyDescent="0.25">
      <c r="A1248">
        <f>'likvid terv'!$B$1</f>
        <v>0</v>
      </c>
      <c r="B1248">
        <f>'likvid terv'!$B$129</f>
        <v>0</v>
      </c>
      <c r="C1248">
        <v>2026</v>
      </c>
      <c r="D1248">
        <v>11</v>
      </c>
      <c r="E1248">
        <v>11</v>
      </c>
      <c r="F1248">
        <f>'likvid terv'!$N$138</f>
        <v>0</v>
      </c>
      <c r="G1248">
        <f>'likvid terv'!$B$2</f>
        <v>0</v>
      </c>
    </row>
    <row r="1249" spans="1:7" x14ac:dyDescent="0.25">
      <c r="A1249">
        <f>'likvid terv'!$B$1</f>
        <v>0</v>
      </c>
      <c r="B1249">
        <f>'likvid terv'!$B$129</f>
        <v>0</v>
      </c>
      <c r="C1249">
        <v>2026</v>
      </c>
      <c r="D1249">
        <v>12</v>
      </c>
      <c r="E1249">
        <v>11</v>
      </c>
      <c r="F1249">
        <f>'likvid terv'!$O$138</f>
        <v>0</v>
      </c>
      <c r="G1249">
        <f>'likvid terv'!$B$2</f>
        <v>0</v>
      </c>
    </row>
    <row r="1250" spans="1:7" x14ac:dyDescent="0.25">
      <c r="A1250">
        <f>'likvid terv'!$B$1</f>
        <v>0</v>
      </c>
      <c r="B1250">
        <f>'likvid terv'!$B$129</f>
        <v>0</v>
      </c>
      <c r="C1250">
        <v>2026</v>
      </c>
      <c r="D1250">
        <v>1</v>
      </c>
      <c r="E1250">
        <v>12</v>
      </c>
      <c r="F1250">
        <f>'likvid terv'!$D$139</f>
        <v>0</v>
      </c>
      <c r="G1250">
        <f>'likvid terv'!$B$2</f>
        <v>0</v>
      </c>
    </row>
    <row r="1251" spans="1:7" x14ac:dyDescent="0.25">
      <c r="A1251">
        <f>'likvid terv'!$B$1</f>
        <v>0</v>
      </c>
      <c r="B1251">
        <f>'likvid terv'!$B$129</f>
        <v>0</v>
      </c>
      <c r="C1251">
        <v>2026</v>
      </c>
      <c r="D1251">
        <v>2</v>
      </c>
      <c r="E1251">
        <v>12</v>
      </c>
      <c r="F1251">
        <f>'likvid terv'!$E$139</f>
        <v>0</v>
      </c>
      <c r="G1251">
        <f>'likvid terv'!$B$2</f>
        <v>0</v>
      </c>
    </row>
    <row r="1252" spans="1:7" x14ac:dyDescent="0.25">
      <c r="A1252">
        <f>'likvid terv'!$B$1</f>
        <v>0</v>
      </c>
      <c r="B1252">
        <f>'likvid terv'!$B$129</f>
        <v>0</v>
      </c>
      <c r="C1252">
        <v>2026</v>
      </c>
      <c r="D1252">
        <v>3</v>
      </c>
      <c r="E1252">
        <v>12</v>
      </c>
      <c r="F1252">
        <f>'likvid terv'!$F$139</f>
        <v>0</v>
      </c>
      <c r="G1252">
        <f>'likvid terv'!$B$2</f>
        <v>0</v>
      </c>
    </row>
    <row r="1253" spans="1:7" x14ac:dyDescent="0.25">
      <c r="A1253">
        <f>'likvid terv'!$B$1</f>
        <v>0</v>
      </c>
      <c r="B1253">
        <f>'likvid terv'!$B$129</f>
        <v>0</v>
      </c>
      <c r="C1253">
        <v>2026</v>
      </c>
      <c r="D1253">
        <v>4</v>
      </c>
      <c r="E1253">
        <v>12</v>
      </c>
      <c r="F1253">
        <f>'likvid terv'!$G$139</f>
        <v>0</v>
      </c>
      <c r="G1253">
        <f>'likvid terv'!$B$2</f>
        <v>0</v>
      </c>
    </row>
    <row r="1254" spans="1:7" x14ac:dyDescent="0.25">
      <c r="A1254">
        <f>'likvid terv'!$B$1</f>
        <v>0</v>
      </c>
      <c r="B1254">
        <f>'likvid terv'!$B$129</f>
        <v>0</v>
      </c>
      <c r="C1254">
        <v>2026</v>
      </c>
      <c r="D1254">
        <v>5</v>
      </c>
      <c r="E1254">
        <v>12</v>
      </c>
      <c r="F1254">
        <f>'likvid terv'!$H$139</f>
        <v>0</v>
      </c>
      <c r="G1254">
        <f>'likvid terv'!$B$2</f>
        <v>0</v>
      </c>
    </row>
    <row r="1255" spans="1:7" x14ac:dyDescent="0.25">
      <c r="A1255">
        <f>'likvid terv'!$B$1</f>
        <v>0</v>
      </c>
      <c r="B1255">
        <f>'likvid terv'!$B$129</f>
        <v>0</v>
      </c>
      <c r="C1255">
        <v>2026</v>
      </c>
      <c r="D1255">
        <v>6</v>
      </c>
      <c r="E1255">
        <v>12</v>
      </c>
      <c r="F1255">
        <f>'likvid terv'!$I$139</f>
        <v>0</v>
      </c>
      <c r="G1255">
        <f>'likvid terv'!$B$2</f>
        <v>0</v>
      </c>
    </row>
    <row r="1256" spans="1:7" x14ac:dyDescent="0.25">
      <c r="A1256">
        <f>'likvid terv'!$B$1</f>
        <v>0</v>
      </c>
      <c r="B1256">
        <f>'likvid terv'!$B$129</f>
        <v>0</v>
      </c>
      <c r="C1256">
        <v>2026</v>
      </c>
      <c r="D1256">
        <v>7</v>
      </c>
      <c r="E1256">
        <v>12</v>
      </c>
      <c r="F1256">
        <f>'likvid terv'!$J$139</f>
        <v>0</v>
      </c>
      <c r="G1256">
        <f>'likvid terv'!$B$2</f>
        <v>0</v>
      </c>
    </row>
    <row r="1257" spans="1:7" x14ac:dyDescent="0.25">
      <c r="A1257">
        <f>'likvid terv'!$B$1</f>
        <v>0</v>
      </c>
      <c r="B1257">
        <f>'likvid terv'!$B$129</f>
        <v>0</v>
      </c>
      <c r="C1257">
        <v>2026</v>
      </c>
      <c r="D1257">
        <v>8</v>
      </c>
      <c r="E1257">
        <v>12</v>
      </c>
      <c r="F1257">
        <f>'likvid terv'!$K$139</f>
        <v>0</v>
      </c>
      <c r="G1257">
        <f>'likvid terv'!$B$2</f>
        <v>0</v>
      </c>
    </row>
    <row r="1258" spans="1:7" x14ac:dyDescent="0.25">
      <c r="A1258">
        <f>'likvid terv'!$B$1</f>
        <v>0</v>
      </c>
      <c r="B1258">
        <f>'likvid terv'!$B$129</f>
        <v>0</v>
      </c>
      <c r="C1258">
        <v>2026</v>
      </c>
      <c r="D1258">
        <v>9</v>
      </c>
      <c r="E1258">
        <v>12</v>
      </c>
      <c r="F1258">
        <f>'likvid terv'!$L$139</f>
        <v>0</v>
      </c>
      <c r="G1258">
        <f>'likvid terv'!$B$2</f>
        <v>0</v>
      </c>
    </row>
    <row r="1259" spans="1:7" x14ac:dyDescent="0.25">
      <c r="A1259">
        <f>'likvid terv'!$B$1</f>
        <v>0</v>
      </c>
      <c r="B1259">
        <f>'likvid terv'!$B$129</f>
        <v>0</v>
      </c>
      <c r="C1259">
        <v>2026</v>
      </c>
      <c r="D1259">
        <v>10</v>
      </c>
      <c r="E1259">
        <v>12</v>
      </c>
      <c r="F1259">
        <f>'likvid terv'!$M$139</f>
        <v>0</v>
      </c>
      <c r="G1259">
        <f>'likvid terv'!$B$2</f>
        <v>0</v>
      </c>
    </row>
    <row r="1260" spans="1:7" x14ac:dyDescent="0.25">
      <c r="A1260">
        <f>'likvid terv'!$B$1</f>
        <v>0</v>
      </c>
      <c r="B1260">
        <f>'likvid terv'!$B$129</f>
        <v>0</v>
      </c>
      <c r="C1260">
        <v>2026</v>
      </c>
      <c r="D1260">
        <v>11</v>
      </c>
      <c r="E1260">
        <v>12</v>
      </c>
      <c r="F1260">
        <f>'likvid terv'!$N$139</f>
        <v>0</v>
      </c>
      <c r="G1260">
        <f>'likvid terv'!$B$2</f>
        <v>0</v>
      </c>
    </row>
    <row r="1261" spans="1:7" x14ac:dyDescent="0.25">
      <c r="A1261">
        <f>'likvid terv'!$B$1</f>
        <v>0</v>
      </c>
      <c r="B1261">
        <f>'likvid terv'!$B$129</f>
        <v>0</v>
      </c>
      <c r="C1261">
        <v>2026</v>
      </c>
      <c r="D1261">
        <v>12</v>
      </c>
      <c r="E1261">
        <v>12</v>
      </c>
      <c r="F1261">
        <f>'likvid terv'!$O$139</f>
        <v>0</v>
      </c>
      <c r="G1261">
        <f>'likvid terv'!$B$2</f>
        <v>0</v>
      </c>
    </row>
    <row r="1262" spans="1:7" x14ac:dyDescent="0.25">
      <c r="A1262">
        <f>'likvid terv'!$B$1</f>
        <v>0</v>
      </c>
      <c r="B1262">
        <f>'likvid terv'!$B$129</f>
        <v>0</v>
      </c>
      <c r="C1262">
        <v>2026</v>
      </c>
      <c r="D1262">
        <v>1</v>
      </c>
      <c r="E1262">
        <v>13</v>
      </c>
      <c r="F1262">
        <f>'likvid terv'!$D$140</f>
        <v>0</v>
      </c>
      <c r="G1262">
        <f>'likvid terv'!$B$2</f>
        <v>0</v>
      </c>
    </row>
    <row r="1263" spans="1:7" x14ac:dyDescent="0.25">
      <c r="A1263">
        <f>'likvid terv'!$B$1</f>
        <v>0</v>
      </c>
      <c r="B1263">
        <f>'likvid terv'!$B$129</f>
        <v>0</v>
      </c>
      <c r="C1263">
        <v>2026</v>
      </c>
      <c r="D1263">
        <v>2</v>
      </c>
      <c r="E1263">
        <v>13</v>
      </c>
      <c r="F1263">
        <f>'likvid terv'!$E$140</f>
        <v>0</v>
      </c>
      <c r="G1263">
        <f>'likvid terv'!$B$2</f>
        <v>0</v>
      </c>
    </row>
    <row r="1264" spans="1:7" x14ac:dyDescent="0.25">
      <c r="A1264">
        <f>'likvid terv'!$B$1</f>
        <v>0</v>
      </c>
      <c r="B1264">
        <f>'likvid terv'!$B$129</f>
        <v>0</v>
      </c>
      <c r="C1264">
        <v>2026</v>
      </c>
      <c r="D1264">
        <v>3</v>
      </c>
      <c r="E1264">
        <v>13</v>
      </c>
      <c r="F1264">
        <f>'likvid terv'!$F$140</f>
        <v>0</v>
      </c>
      <c r="G1264">
        <f>'likvid terv'!$B$2</f>
        <v>0</v>
      </c>
    </row>
    <row r="1265" spans="1:7" x14ac:dyDescent="0.25">
      <c r="A1265">
        <f>'likvid terv'!$B$1</f>
        <v>0</v>
      </c>
      <c r="B1265">
        <f>'likvid terv'!$B$129</f>
        <v>0</v>
      </c>
      <c r="C1265">
        <v>2026</v>
      </c>
      <c r="D1265">
        <v>4</v>
      </c>
      <c r="E1265">
        <v>13</v>
      </c>
      <c r="F1265">
        <f>'likvid terv'!$G$140</f>
        <v>0</v>
      </c>
      <c r="G1265">
        <f>'likvid terv'!$B$2</f>
        <v>0</v>
      </c>
    </row>
    <row r="1266" spans="1:7" x14ac:dyDescent="0.25">
      <c r="A1266">
        <f>'likvid terv'!$B$1</f>
        <v>0</v>
      </c>
      <c r="B1266">
        <f>'likvid terv'!$B$129</f>
        <v>0</v>
      </c>
      <c r="C1266">
        <v>2026</v>
      </c>
      <c r="D1266">
        <v>5</v>
      </c>
      <c r="E1266">
        <v>13</v>
      </c>
      <c r="F1266">
        <f>'likvid terv'!$H$140</f>
        <v>0</v>
      </c>
      <c r="G1266">
        <f>'likvid terv'!$B$2</f>
        <v>0</v>
      </c>
    </row>
    <row r="1267" spans="1:7" x14ac:dyDescent="0.25">
      <c r="A1267">
        <f>'likvid terv'!$B$1</f>
        <v>0</v>
      </c>
      <c r="B1267">
        <f>'likvid terv'!$B$129</f>
        <v>0</v>
      </c>
      <c r="C1267">
        <v>2026</v>
      </c>
      <c r="D1267">
        <v>6</v>
      </c>
      <c r="E1267">
        <v>13</v>
      </c>
      <c r="F1267">
        <f>'likvid terv'!$I$140</f>
        <v>0</v>
      </c>
      <c r="G1267">
        <f>'likvid terv'!$B$2</f>
        <v>0</v>
      </c>
    </row>
    <row r="1268" spans="1:7" x14ac:dyDescent="0.25">
      <c r="A1268">
        <f>'likvid terv'!$B$1</f>
        <v>0</v>
      </c>
      <c r="B1268">
        <f>'likvid terv'!$B$129</f>
        <v>0</v>
      </c>
      <c r="C1268">
        <v>2026</v>
      </c>
      <c r="D1268">
        <v>7</v>
      </c>
      <c r="E1268">
        <v>13</v>
      </c>
      <c r="F1268">
        <f>'likvid terv'!$J$140</f>
        <v>0</v>
      </c>
      <c r="G1268">
        <f>'likvid terv'!$B$2</f>
        <v>0</v>
      </c>
    </row>
    <row r="1269" spans="1:7" x14ac:dyDescent="0.25">
      <c r="A1269">
        <f>'likvid terv'!$B$1</f>
        <v>0</v>
      </c>
      <c r="B1269">
        <f>'likvid terv'!$B$129</f>
        <v>0</v>
      </c>
      <c r="C1269">
        <v>2026</v>
      </c>
      <c r="D1269">
        <v>8</v>
      </c>
      <c r="E1269">
        <v>13</v>
      </c>
      <c r="F1269">
        <f>'likvid terv'!$K$140</f>
        <v>0</v>
      </c>
      <c r="G1269">
        <f>'likvid terv'!$B$2</f>
        <v>0</v>
      </c>
    </row>
    <row r="1270" spans="1:7" x14ac:dyDescent="0.25">
      <c r="A1270">
        <f>'likvid terv'!$B$1</f>
        <v>0</v>
      </c>
      <c r="B1270">
        <f>'likvid terv'!$B$129</f>
        <v>0</v>
      </c>
      <c r="C1270">
        <v>2026</v>
      </c>
      <c r="D1270">
        <v>9</v>
      </c>
      <c r="E1270">
        <v>13</v>
      </c>
      <c r="F1270">
        <f>'likvid terv'!$L$140</f>
        <v>0</v>
      </c>
      <c r="G1270">
        <f>'likvid terv'!$B$2</f>
        <v>0</v>
      </c>
    </row>
    <row r="1271" spans="1:7" x14ac:dyDescent="0.25">
      <c r="A1271">
        <f>'likvid terv'!$B$1</f>
        <v>0</v>
      </c>
      <c r="B1271">
        <f>'likvid terv'!$B$129</f>
        <v>0</v>
      </c>
      <c r="C1271">
        <v>2026</v>
      </c>
      <c r="D1271">
        <v>10</v>
      </c>
      <c r="E1271">
        <v>13</v>
      </c>
      <c r="F1271">
        <f>'likvid terv'!$M$140</f>
        <v>0</v>
      </c>
      <c r="G1271">
        <f>'likvid terv'!$B$2</f>
        <v>0</v>
      </c>
    </row>
    <row r="1272" spans="1:7" x14ac:dyDescent="0.25">
      <c r="A1272">
        <f>'likvid terv'!$B$1</f>
        <v>0</v>
      </c>
      <c r="B1272">
        <f>'likvid terv'!$B$129</f>
        <v>0</v>
      </c>
      <c r="C1272">
        <v>2026</v>
      </c>
      <c r="D1272">
        <v>11</v>
      </c>
      <c r="E1272">
        <v>13</v>
      </c>
      <c r="F1272">
        <f>'likvid terv'!$N$140</f>
        <v>0</v>
      </c>
      <c r="G1272">
        <f>'likvid terv'!$B$2</f>
        <v>0</v>
      </c>
    </row>
    <row r="1273" spans="1:7" x14ac:dyDescent="0.25">
      <c r="A1273">
        <f>'likvid terv'!$B$1</f>
        <v>0</v>
      </c>
      <c r="B1273">
        <f>'likvid terv'!$B$129</f>
        <v>0</v>
      </c>
      <c r="C1273">
        <v>2026</v>
      </c>
      <c r="D1273">
        <v>12</v>
      </c>
      <c r="E1273">
        <v>13</v>
      </c>
      <c r="F1273">
        <f>'likvid terv'!$O$140</f>
        <v>0</v>
      </c>
      <c r="G1273">
        <f>'likvid terv'!$B$2</f>
        <v>0</v>
      </c>
    </row>
    <row r="1274" spans="1:7" x14ac:dyDescent="0.25">
      <c r="A1274">
        <f>'likvid terv'!$B$1</f>
        <v>0</v>
      </c>
      <c r="B1274">
        <f>'likvid terv'!$B$129</f>
        <v>0</v>
      </c>
      <c r="C1274">
        <v>2026</v>
      </c>
      <c r="D1274">
        <v>1</v>
      </c>
      <c r="E1274">
        <v>14</v>
      </c>
      <c r="F1274">
        <f>'likvid terv'!$D$141</f>
        <v>0</v>
      </c>
      <c r="G1274">
        <f>'likvid terv'!$B$2</f>
        <v>0</v>
      </c>
    </row>
    <row r="1275" spans="1:7" x14ac:dyDescent="0.25">
      <c r="A1275">
        <f>'likvid terv'!$B$1</f>
        <v>0</v>
      </c>
      <c r="B1275">
        <f>'likvid terv'!$B$129</f>
        <v>0</v>
      </c>
      <c r="C1275">
        <v>2026</v>
      </c>
      <c r="D1275">
        <v>2</v>
      </c>
      <c r="E1275">
        <v>14</v>
      </c>
      <c r="F1275">
        <f>'likvid terv'!$E$141</f>
        <v>0</v>
      </c>
      <c r="G1275">
        <f>'likvid terv'!$B$2</f>
        <v>0</v>
      </c>
    </row>
    <row r="1276" spans="1:7" x14ac:dyDescent="0.25">
      <c r="A1276">
        <f>'likvid terv'!$B$1</f>
        <v>0</v>
      </c>
      <c r="B1276">
        <f>'likvid terv'!$B$129</f>
        <v>0</v>
      </c>
      <c r="C1276">
        <v>2026</v>
      </c>
      <c r="D1276">
        <v>3</v>
      </c>
      <c r="E1276">
        <v>14</v>
      </c>
      <c r="F1276">
        <f>'likvid terv'!$F$141</f>
        <v>0</v>
      </c>
      <c r="G1276">
        <f>'likvid terv'!$B$2</f>
        <v>0</v>
      </c>
    </row>
    <row r="1277" spans="1:7" x14ac:dyDescent="0.25">
      <c r="A1277">
        <f>'likvid terv'!$B$1</f>
        <v>0</v>
      </c>
      <c r="B1277">
        <f>'likvid terv'!$B$129</f>
        <v>0</v>
      </c>
      <c r="C1277">
        <v>2026</v>
      </c>
      <c r="D1277">
        <v>4</v>
      </c>
      <c r="E1277">
        <v>14</v>
      </c>
      <c r="F1277">
        <f>'likvid terv'!$G$141</f>
        <v>0</v>
      </c>
      <c r="G1277">
        <f>'likvid terv'!$B$2</f>
        <v>0</v>
      </c>
    </row>
    <row r="1278" spans="1:7" x14ac:dyDescent="0.25">
      <c r="A1278">
        <f>'likvid terv'!$B$1</f>
        <v>0</v>
      </c>
      <c r="B1278">
        <f>'likvid terv'!$B$129</f>
        <v>0</v>
      </c>
      <c r="C1278">
        <v>2026</v>
      </c>
      <c r="D1278">
        <v>5</v>
      </c>
      <c r="E1278">
        <v>14</v>
      </c>
      <c r="F1278">
        <f>'likvid terv'!$H$141</f>
        <v>0</v>
      </c>
      <c r="G1278">
        <f>'likvid terv'!$B$2</f>
        <v>0</v>
      </c>
    </row>
    <row r="1279" spans="1:7" x14ac:dyDescent="0.25">
      <c r="A1279">
        <f>'likvid terv'!$B$1</f>
        <v>0</v>
      </c>
      <c r="B1279">
        <f>'likvid terv'!$B$129</f>
        <v>0</v>
      </c>
      <c r="C1279">
        <v>2026</v>
      </c>
      <c r="D1279">
        <v>6</v>
      </c>
      <c r="E1279">
        <v>14</v>
      </c>
      <c r="F1279">
        <f>'likvid terv'!$I$141</f>
        <v>0</v>
      </c>
      <c r="G1279">
        <f>'likvid terv'!$B$2</f>
        <v>0</v>
      </c>
    </row>
    <row r="1280" spans="1:7" x14ac:dyDescent="0.25">
      <c r="A1280">
        <f>'likvid terv'!$B$1</f>
        <v>0</v>
      </c>
      <c r="B1280">
        <f>'likvid terv'!$B$129</f>
        <v>0</v>
      </c>
      <c r="C1280">
        <v>2026</v>
      </c>
      <c r="D1280">
        <v>7</v>
      </c>
      <c r="E1280">
        <v>14</v>
      </c>
      <c r="F1280">
        <f>'likvid terv'!$J$141</f>
        <v>0</v>
      </c>
      <c r="G1280">
        <f>'likvid terv'!$B$2</f>
        <v>0</v>
      </c>
    </row>
    <row r="1281" spans="1:7" x14ac:dyDescent="0.25">
      <c r="A1281">
        <f>'likvid terv'!$B$1</f>
        <v>0</v>
      </c>
      <c r="B1281">
        <f>'likvid terv'!$B$129</f>
        <v>0</v>
      </c>
      <c r="C1281">
        <v>2026</v>
      </c>
      <c r="D1281">
        <v>8</v>
      </c>
      <c r="E1281">
        <v>14</v>
      </c>
      <c r="F1281">
        <f>'likvid terv'!$K$141</f>
        <v>0</v>
      </c>
      <c r="G1281">
        <f>'likvid terv'!$B$2</f>
        <v>0</v>
      </c>
    </row>
    <row r="1282" spans="1:7" x14ac:dyDescent="0.25">
      <c r="A1282">
        <f>'likvid terv'!$B$1</f>
        <v>0</v>
      </c>
      <c r="B1282">
        <f>'likvid terv'!$B$129</f>
        <v>0</v>
      </c>
      <c r="C1282">
        <v>2026</v>
      </c>
      <c r="D1282">
        <v>9</v>
      </c>
      <c r="E1282">
        <v>14</v>
      </c>
      <c r="F1282">
        <f>'likvid terv'!$L$141</f>
        <v>0</v>
      </c>
      <c r="G1282">
        <f>'likvid terv'!$B$2</f>
        <v>0</v>
      </c>
    </row>
    <row r="1283" spans="1:7" x14ac:dyDescent="0.25">
      <c r="A1283">
        <f>'likvid terv'!$B$1</f>
        <v>0</v>
      </c>
      <c r="B1283">
        <f>'likvid terv'!$B$129</f>
        <v>0</v>
      </c>
      <c r="C1283">
        <v>2026</v>
      </c>
      <c r="D1283">
        <v>10</v>
      </c>
      <c r="E1283">
        <v>14</v>
      </c>
      <c r="F1283">
        <f>'likvid terv'!$M$141</f>
        <v>0</v>
      </c>
      <c r="G1283">
        <f>'likvid terv'!$B$2</f>
        <v>0</v>
      </c>
    </row>
    <row r="1284" spans="1:7" x14ac:dyDescent="0.25">
      <c r="A1284">
        <f>'likvid terv'!$B$1</f>
        <v>0</v>
      </c>
      <c r="B1284">
        <f>'likvid terv'!$B$129</f>
        <v>0</v>
      </c>
      <c r="C1284">
        <v>2026</v>
      </c>
      <c r="D1284">
        <v>11</v>
      </c>
      <c r="E1284">
        <v>14</v>
      </c>
      <c r="F1284">
        <f>'likvid terv'!$N$141</f>
        <v>0</v>
      </c>
      <c r="G1284">
        <f>'likvid terv'!$B$2</f>
        <v>0</v>
      </c>
    </row>
    <row r="1285" spans="1:7" x14ac:dyDescent="0.25">
      <c r="A1285">
        <f>'likvid terv'!$B$1</f>
        <v>0</v>
      </c>
      <c r="B1285">
        <f>'likvid terv'!$B$129</f>
        <v>0</v>
      </c>
      <c r="C1285">
        <v>2026</v>
      </c>
      <c r="D1285">
        <v>12</v>
      </c>
      <c r="E1285">
        <v>14</v>
      </c>
      <c r="F1285">
        <f>'likvid terv'!$O$141</f>
        <v>0</v>
      </c>
      <c r="G1285">
        <f>'likvid terv'!$B$2</f>
        <v>0</v>
      </c>
    </row>
    <row r="1286" spans="1:7" x14ac:dyDescent="0.25">
      <c r="A1286">
        <f>'likvid terv'!$B$1</f>
        <v>0</v>
      </c>
      <c r="B1286">
        <f>'likvid terv'!$B$129</f>
        <v>0</v>
      </c>
      <c r="C1286">
        <v>2026</v>
      </c>
      <c r="D1286">
        <v>1</v>
      </c>
      <c r="E1286">
        <v>15</v>
      </c>
      <c r="F1286">
        <f>'likvid terv'!$D$142</f>
        <v>0</v>
      </c>
      <c r="G1286">
        <f>'likvid terv'!$B$2</f>
        <v>0</v>
      </c>
    </row>
    <row r="1287" spans="1:7" x14ac:dyDescent="0.25">
      <c r="A1287">
        <f>'likvid terv'!$B$1</f>
        <v>0</v>
      </c>
      <c r="B1287">
        <f>'likvid terv'!$B$129</f>
        <v>0</v>
      </c>
      <c r="C1287">
        <v>2026</v>
      </c>
      <c r="D1287">
        <v>2</v>
      </c>
      <c r="E1287">
        <v>15</v>
      </c>
      <c r="F1287">
        <f>'likvid terv'!$E$142</f>
        <v>0</v>
      </c>
      <c r="G1287">
        <f>'likvid terv'!$B$2</f>
        <v>0</v>
      </c>
    </row>
    <row r="1288" spans="1:7" x14ac:dyDescent="0.25">
      <c r="A1288">
        <f>'likvid terv'!$B$1</f>
        <v>0</v>
      </c>
      <c r="B1288">
        <f>'likvid terv'!$B$129</f>
        <v>0</v>
      </c>
      <c r="C1288">
        <v>2026</v>
      </c>
      <c r="D1288">
        <v>3</v>
      </c>
      <c r="E1288">
        <v>15</v>
      </c>
      <c r="F1288">
        <f>'likvid terv'!$F$142</f>
        <v>0</v>
      </c>
      <c r="G1288">
        <f>'likvid terv'!$B$2</f>
        <v>0</v>
      </c>
    </row>
    <row r="1289" spans="1:7" x14ac:dyDescent="0.25">
      <c r="A1289">
        <f>'likvid terv'!$B$1</f>
        <v>0</v>
      </c>
      <c r="B1289">
        <f>'likvid terv'!$B$129</f>
        <v>0</v>
      </c>
      <c r="C1289">
        <v>2026</v>
      </c>
      <c r="D1289">
        <v>4</v>
      </c>
      <c r="E1289">
        <v>15</v>
      </c>
      <c r="F1289">
        <f>'likvid terv'!$G$142</f>
        <v>0</v>
      </c>
      <c r="G1289">
        <f>'likvid terv'!$B$2</f>
        <v>0</v>
      </c>
    </row>
    <row r="1290" spans="1:7" x14ac:dyDescent="0.25">
      <c r="A1290">
        <f>'likvid terv'!$B$1</f>
        <v>0</v>
      </c>
      <c r="B1290">
        <f>'likvid terv'!$B$129</f>
        <v>0</v>
      </c>
      <c r="C1290">
        <v>2026</v>
      </c>
      <c r="D1290">
        <v>5</v>
      </c>
      <c r="E1290">
        <v>15</v>
      </c>
      <c r="F1290">
        <f>'likvid terv'!$H$142</f>
        <v>0</v>
      </c>
      <c r="G1290">
        <f>'likvid terv'!$B$2</f>
        <v>0</v>
      </c>
    </row>
    <row r="1291" spans="1:7" x14ac:dyDescent="0.25">
      <c r="A1291">
        <f>'likvid terv'!$B$1</f>
        <v>0</v>
      </c>
      <c r="B1291">
        <f>'likvid terv'!$B$129</f>
        <v>0</v>
      </c>
      <c r="C1291">
        <v>2026</v>
      </c>
      <c r="D1291">
        <v>6</v>
      </c>
      <c r="E1291">
        <v>15</v>
      </c>
      <c r="F1291">
        <f>'likvid terv'!$I$142</f>
        <v>0</v>
      </c>
      <c r="G1291">
        <f>'likvid terv'!$B$2</f>
        <v>0</v>
      </c>
    </row>
    <row r="1292" spans="1:7" x14ac:dyDescent="0.25">
      <c r="A1292">
        <f>'likvid terv'!$B$1</f>
        <v>0</v>
      </c>
      <c r="B1292">
        <f>'likvid terv'!$B$129</f>
        <v>0</v>
      </c>
      <c r="C1292">
        <v>2026</v>
      </c>
      <c r="D1292">
        <v>7</v>
      </c>
      <c r="E1292">
        <v>15</v>
      </c>
      <c r="F1292">
        <f>'likvid terv'!$J$142</f>
        <v>0</v>
      </c>
      <c r="G1292">
        <f>'likvid terv'!$B$2</f>
        <v>0</v>
      </c>
    </row>
    <row r="1293" spans="1:7" x14ac:dyDescent="0.25">
      <c r="A1293">
        <f>'likvid terv'!$B$1</f>
        <v>0</v>
      </c>
      <c r="B1293">
        <f>'likvid terv'!$B$129</f>
        <v>0</v>
      </c>
      <c r="C1293">
        <v>2026</v>
      </c>
      <c r="D1293">
        <v>8</v>
      </c>
      <c r="E1293">
        <v>15</v>
      </c>
      <c r="F1293">
        <f>'likvid terv'!$K$142</f>
        <v>0</v>
      </c>
      <c r="G1293">
        <f>'likvid terv'!$B$2</f>
        <v>0</v>
      </c>
    </row>
    <row r="1294" spans="1:7" x14ac:dyDescent="0.25">
      <c r="A1294">
        <f>'likvid terv'!$B$1</f>
        <v>0</v>
      </c>
      <c r="B1294">
        <f>'likvid terv'!$B$129</f>
        <v>0</v>
      </c>
      <c r="C1294">
        <v>2026</v>
      </c>
      <c r="D1294">
        <v>9</v>
      </c>
      <c r="E1294">
        <v>15</v>
      </c>
      <c r="F1294">
        <f>'likvid terv'!$L$142</f>
        <v>0</v>
      </c>
      <c r="G1294">
        <f>'likvid terv'!$B$2</f>
        <v>0</v>
      </c>
    </row>
    <row r="1295" spans="1:7" x14ac:dyDescent="0.25">
      <c r="A1295">
        <f>'likvid terv'!$B$1</f>
        <v>0</v>
      </c>
      <c r="B1295">
        <f>'likvid terv'!$B$129</f>
        <v>0</v>
      </c>
      <c r="C1295">
        <v>2026</v>
      </c>
      <c r="D1295">
        <v>10</v>
      </c>
      <c r="E1295">
        <v>15</v>
      </c>
      <c r="F1295">
        <f>'likvid terv'!$M$142</f>
        <v>0</v>
      </c>
      <c r="G1295">
        <f>'likvid terv'!$B$2</f>
        <v>0</v>
      </c>
    </row>
    <row r="1296" spans="1:7" x14ac:dyDescent="0.25">
      <c r="A1296">
        <f>'likvid terv'!$B$1</f>
        <v>0</v>
      </c>
      <c r="B1296">
        <f>'likvid terv'!$B$129</f>
        <v>0</v>
      </c>
      <c r="C1296">
        <v>2026</v>
      </c>
      <c r="D1296">
        <v>11</v>
      </c>
      <c r="E1296">
        <v>15</v>
      </c>
      <c r="F1296">
        <f>'likvid terv'!$N$142</f>
        <v>0</v>
      </c>
      <c r="G1296">
        <f>'likvid terv'!$B$2</f>
        <v>0</v>
      </c>
    </row>
    <row r="1297" spans="1:7" x14ac:dyDescent="0.25">
      <c r="A1297">
        <f>'likvid terv'!$B$1</f>
        <v>0</v>
      </c>
      <c r="B1297">
        <f>'likvid terv'!$B$129</f>
        <v>0</v>
      </c>
      <c r="C1297">
        <v>2026</v>
      </c>
      <c r="D1297">
        <v>12</v>
      </c>
      <c r="E1297">
        <v>15</v>
      </c>
      <c r="F1297">
        <f>'likvid terv'!$O$142</f>
        <v>0</v>
      </c>
      <c r="G1297">
        <f>'likvid terv'!$B$2</f>
        <v>0</v>
      </c>
    </row>
    <row r="1298" spans="1:7" x14ac:dyDescent="0.25">
      <c r="A1298">
        <f>'likvid terv'!$B$1</f>
        <v>0</v>
      </c>
      <c r="B1298">
        <f>'likvid terv'!$B$129</f>
        <v>0</v>
      </c>
      <c r="C1298">
        <v>2026</v>
      </c>
      <c r="D1298">
        <v>1</v>
      </c>
      <c r="E1298">
        <v>16</v>
      </c>
      <c r="F1298">
        <f>'likvid terv'!$D$143</f>
        <v>0</v>
      </c>
      <c r="G1298">
        <f>'likvid terv'!$B$2</f>
        <v>0</v>
      </c>
    </row>
    <row r="1299" spans="1:7" x14ac:dyDescent="0.25">
      <c r="A1299">
        <f>'likvid terv'!$B$1</f>
        <v>0</v>
      </c>
      <c r="B1299">
        <f>'likvid terv'!$B$129</f>
        <v>0</v>
      </c>
      <c r="C1299">
        <v>2026</v>
      </c>
      <c r="D1299">
        <v>2</v>
      </c>
      <c r="E1299">
        <v>16</v>
      </c>
      <c r="F1299">
        <f>'likvid terv'!$E$143</f>
        <v>0</v>
      </c>
      <c r="G1299">
        <f>'likvid terv'!$B$2</f>
        <v>0</v>
      </c>
    </row>
    <row r="1300" spans="1:7" x14ac:dyDescent="0.25">
      <c r="A1300">
        <f>'likvid terv'!$B$1</f>
        <v>0</v>
      </c>
      <c r="B1300">
        <f>'likvid terv'!$B$129</f>
        <v>0</v>
      </c>
      <c r="C1300">
        <v>2026</v>
      </c>
      <c r="D1300">
        <v>3</v>
      </c>
      <c r="E1300">
        <v>16</v>
      </c>
      <c r="F1300">
        <f>'likvid terv'!$F$143</f>
        <v>0</v>
      </c>
      <c r="G1300">
        <f>'likvid terv'!$B$2</f>
        <v>0</v>
      </c>
    </row>
    <row r="1301" spans="1:7" x14ac:dyDescent="0.25">
      <c r="A1301">
        <f>'likvid terv'!$B$1</f>
        <v>0</v>
      </c>
      <c r="B1301">
        <f>'likvid terv'!$B$129</f>
        <v>0</v>
      </c>
      <c r="C1301">
        <v>2026</v>
      </c>
      <c r="D1301">
        <v>4</v>
      </c>
      <c r="E1301">
        <v>16</v>
      </c>
      <c r="F1301">
        <f>'likvid terv'!$G$143</f>
        <v>0</v>
      </c>
      <c r="G1301">
        <f>'likvid terv'!$B$2</f>
        <v>0</v>
      </c>
    </row>
    <row r="1302" spans="1:7" x14ac:dyDescent="0.25">
      <c r="A1302">
        <f>'likvid terv'!$B$1</f>
        <v>0</v>
      </c>
      <c r="B1302">
        <f>'likvid terv'!$B$129</f>
        <v>0</v>
      </c>
      <c r="C1302">
        <v>2026</v>
      </c>
      <c r="D1302">
        <v>5</v>
      </c>
      <c r="E1302">
        <v>16</v>
      </c>
      <c r="F1302">
        <f>'likvid terv'!$H$143</f>
        <v>0</v>
      </c>
      <c r="G1302">
        <f>'likvid terv'!$B$2</f>
        <v>0</v>
      </c>
    </row>
    <row r="1303" spans="1:7" x14ac:dyDescent="0.25">
      <c r="A1303">
        <f>'likvid terv'!$B$1</f>
        <v>0</v>
      </c>
      <c r="B1303">
        <f>'likvid terv'!$B$129</f>
        <v>0</v>
      </c>
      <c r="C1303">
        <v>2026</v>
      </c>
      <c r="D1303">
        <v>6</v>
      </c>
      <c r="E1303">
        <v>16</v>
      </c>
      <c r="F1303">
        <f>'likvid terv'!$I$143</f>
        <v>0</v>
      </c>
      <c r="G1303">
        <f>'likvid terv'!$B$2</f>
        <v>0</v>
      </c>
    </row>
    <row r="1304" spans="1:7" x14ac:dyDescent="0.25">
      <c r="A1304">
        <f>'likvid terv'!$B$1</f>
        <v>0</v>
      </c>
      <c r="B1304">
        <f>'likvid terv'!$B$129</f>
        <v>0</v>
      </c>
      <c r="C1304">
        <v>2026</v>
      </c>
      <c r="D1304">
        <v>7</v>
      </c>
      <c r="E1304">
        <v>16</v>
      </c>
      <c r="F1304">
        <f>'likvid terv'!$J$143</f>
        <v>0</v>
      </c>
      <c r="G1304">
        <f>'likvid terv'!$B$2</f>
        <v>0</v>
      </c>
    </row>
    <row r="1305" spans="1:7" x14ac:dyDescent="0.25">
      <c r="A1305">
        <f>'likvid terv'!$B$1</f>
        <v>0</v>
      </c>
      <c r="B1305">
        <f>'likvid terv'!$B$129</f>
        <v>0</v>
      </c>
      <c r="C1305">
        <v>2026</v>
      </c>
      <c r="D1305">
        <v>8</v>
      </c>
      <c r="E1305">
        <v>16</v>
      </c>
      <c r="F1305">
        <f>'likvid terv'!$K$143</f>
        <v>0</v>
      </c>
      <c r="G1305">
        <f>'likvid terv'!$B$2</f>
        <v>0</v>
      </c>
    </row>
    <row r="1306" spans="1:7" x14ac:dyDescent="0.25">
      <c r="A1306">
        <f>'likvid terv'!$B$1</f>
        <v>0</v>
      </c>
      <c r="B1306">
        <f>'likvid terv'!$B$129</f>
        <v>0</v>
      </c>
      <c r="C1306">
        <v>2026</v>
      </c>
      <c r="D1306">
        <v>9</v>
      </c>
      <c r="E1306">
        <v>16</v>
      </c>
      <c r="F1306">
        <f>'likvid terv'!$L$143</f>
        <v>0</v>
      </c>
      <c r="G1306">
        <f>'likvid terv'!$B$2</f>
        <v>0</v>
      </c>
    </row>
    <row r="1307" spans="1:7" x14ac:dyDescent="0.25">
      <c r="A1307">
        <f>'likvid terv'!$B$1</f>
        <v>0</v>
      </c>
      <c r="B1307">
        <f>'likvid terv'!$B$129</f>
        <v>0</v>
      </c>
      <c r="C1307">
        <v>2026</v>
      </c>
      <c r="D1307">
        <v>10</v>
      </c>
      <c r="E1307">
        <v>16</v>
      </c>
      <c r="F1307">
        <f>'likvid terv'!$M$143</f>
        <v>0</v>
      </c>
      <c r="G1307">
        <f>'likvid terv'!$B$2</f>
        <v>0</v>
      </c>
    </row>
    <row r="1308" spans="1:7" x14ac:dyDescent="0.25">
      <c r="A1308">
        <f>'likvid terv'!$B$1</f>
        <v>0</v>
      </c>
      <c r="B1308">
        <f>'likvid terv'!$B$129</f>
        <v>0</v>
      </c>
      <c r="C1308">
        <v>2026</v>
      </c>
      <c r="D1308">
        <v>11</v>
      </c>
      <c r="E1308">
        <v>16</v>
      </c>
      <c r="F1308">
        <f>'likvid terv'!$N$143</f>
        <v>0</v>
      </c>
      <c r="G1308">
        <f>'likvid terv'!$B$2</f>
        <v>0</v>
      </c>
    </row>
    <row r="1309" spans="1:7" x14ac:dyDescent="0.25">
      <c r="A1309">
        <f>'likvid terv'!$B$1</f>
        <v>0</v>
      </c>
      <c r="B1309">
        <f>'likvid terv'!$B$129</f>
        <v>0</v>
      </c>
      <c r="C1309">
        <v>2026</v>
      </c>
      <c r="D1309">
        <v>12</v>
      </c>
      <c r="E1309">
        <v>16</v>
      </c>
      <c r="F1309">
        <f>'likvid terv'!$O$143</f>
        <v>0</v>
      </c>
      <c r="G1309">
        <f>'likvid terv'!$B$2</f>
        <v>0</v>
      </c>
    </row>
    <row r="1310" spans="1:7" x14ac:dyDescent="0.25">
      <c r="A1310">
        <f>'likvid terv'!$B$1</f>
        <v>0</v>
      </c>
      <c r="B1310">
        <f>'likvid terv'!$B$129</f>
        <v>0</v>
      </c>
      <c r="C1310">
        <v>2026</v>
      </c>
      <c r="D1310">
        <v>1</v>
      </c>
      <c r="E1310">
        <v>17</v>
      </c>
      <c r="F1310">
        <f>'likvid terv'!$D$144</f>
        <v>0</v>
      </c>
      <c r="G1310">
        <f>'likvid terv'!$B$2</f>
        <v>0</v>
      </c>
    </row>
    <row r="1311" spans="1:7" x14ac:dyDescent="0.25">
      <c r="A1311">
        <f>'likvid terv'!$B$1</f>
        <v>0</v>
      </c>
      <c r="B1311">
        <f>'likvid terv'!$B$129</f>
        <v>0</v>
      </c>
      <c r="C1311">
        <v>2026</v>
      </c>
      <c r="D1311">
        <v>2</v>
      </c>
      <c r="E1311">
        <v>17</v>
      </c>
      <c r="F1311">
        <f>'likvid terv'!$E$144</f>
        <v>0</v>
      </c>
      <c r="G1311">
        <f>'likvid terv'!$B$2</f>
        <v>0</v>
      </c>
    </row>
    <row r="1312" spans="1:7" x14ac:dyDescent="0.25">
      <c r="A1312">
        <f>'likvid terv'!$B$1</f>
        <v>0</v>
      </c>
      <c r="B1312">
        <f>'likvid terv'!$B$129</f>
        <v>0</v>
      </c>
      <c r="C1312">
        <v>2026</v>
      </c>
      <c r="D1312">
        <v>3</v>
      </c>
      <c r="E1312">
        <v>17</v>
      </c>
      <c r="F1312">
        <f>'likvid terv'!$F$144</f>
        <v>0</v>
      </c>
      <c r="G1312">
        <f>'likvid terv'!$B$2</f>
        <v>0</v>
      </c>
    </row>
    <row r="1313" spans="1:7" x14ac:dyDescent="0.25">
      <c r="A1313">
        <f>'likvid terv'!$B$1</f>
        <v>0</v>
      </c>
      <c r="B1313">
        <f>'likvid terv'!$B$129</f>
        <v>0</v>
      </c>
      <c r="C1313">
        <v>2026</v>
      </c>
      <c r="D1313">
        <v>4</v>
      </c>
      <c r="E1313">
        <v>17</v>
      </c>
      <c r="F1313">
        <f>'likvid terv'!$G$144</f>
        <v>0</v>
      </c>
      <c r="G1313">
        <f>'likvid terv'!$B$2</f>
        <v>0</v>
      </c>
    </row>
    <row r="1314" spans="1:7" x14ac:dyDescent="0.25">
      <c r="A1314">
        <f>'likvid terv'!$B$1</f>
        <v>0</v>
      </c>
      <c r="B1314">
        <f>'likvid terv'!$B$129</f>
        <v>0</v>
      </c>
      <c r="C1314">
        <v>2026</v>
      </c>
      <c r="D1314">
        <v>5</v>
      </c>
      <c r="E1314">
        <v>17</v>
      </c>
      <c r="F1314">
        <f>'likvid terv'!$H$144</f>
        <v>0</v>
      </c>
      <c r="G1314">
        <f>'likvid terv'!$B$2</f>
        <v>0</v>
      </c>
    </row>
    <row r="1315" spans="1:7" x14ac:dyDescent="0.25">
      <c r="A1315">
        <f>'likvid terv'!$B$1</f>
        <v>0</v>
      </c>
      <c r="B1315">
        <f>'likvid terv'!$B$129</f>
        <v>0</v>
      </c>
      <c r="C1315">
        <v>2026</v>
      </c>
      <c r="D1315">
        <v>6</v>
      </c>
      <c r="E1315">
        <v>17</v>
      </c>
      <c r="F1315">
        <f>'likvid terv'!$I$144</f>
        <v>0</v>
      </c>
      <c r="G1315">
        <f>'likvid terv'!$B$2</f>
        <v>0</v>
      </c>
    </row>
    <row r="1316" spans="1:7" x14ac:dyDescent="0.25">
      <c r="A1316">
        <f>'likvid terv'!$B$1</f>
        <v>0</v>
      </c>
      <c r="B1316">
        <f>'likvid terv'!$B$129</f>
        <v>0</v>
      </c>
      <c r="C1316">
        <v>2026</v>
      </c>
      <c r="D1316">
        <v>7</v>
      </c>
      <c r="E1316">
        <v>17</v>
      </c>
      <c r="F1316">
        <f>'likvid terv'!$J$144</f>
        <v>0</v>
      </c>
      <c r="G1316">
        <f>'likvid terv'!$B$2</f>
        <v>0</v>
      </c>
    </row>
    <row r="1317" spans="1:7" x14ac:dyDescent="0.25">
      <c r="A1317">
        <f>'likvid terv'!$B$1</f>
        <v>0</v>
      </c>
      <c r="B1317">
        <f>'likvid terv'!$B$129</f>
        <v>0</v>
      </c>
      <c r="C1317">
        <v>2026</v>
      </c>
      <c r="D1317">
        <v>8</v>
      </c>
      <c r="E1317">
        <v>17</v>
      </c>
      <c r="F1317">
        <f>'likvid terv'!$K$144</f>
        <v>0</v>
      </c>
      <c r="G1317">
        <f>'likvid terv'!$B$2</f>
        <v>0</v>
      </c>
    </row>
    <row r="1318" spans="1:7" x14ac:dyDescent="0.25">
      <c r="A1318">
        <f>'likvid terv'!$B$1</f>
        <v>0</v>
      </c>
      <c r="B1318">
        <f>'likvid terv'!$B$129</f>
        <v>0</v>
      </c>
      <c r="C1318">
        <v>2026</v>
      </c>
      <c r="D1318">
        <v>9</v>
      </c>
      <c r="E1318">
        <v>17</v>
      </c>
      <c r="F1318">
        <f>'likvid terv'!$L$144</f>
        <v>0</v>
      </c>
      <c r="G1318">
        <f>'likvid terv'!$B$2</f>
        <v>0</v>
      </c>
    </row>
    <row r="1319" spans="1:7" x14ac:dyDescent="0.25">
      <c r="A1319">
        <f>'likvid terv'!$B$1</f>
        <v>0</v>
      </c>
      <c r="B1319">
        <f>'likvid terv'!$B$129</f>
        <v>0</v>
      </c>
      <c r="C1319">
        <v>2026</v>
      </c>
      <c r="D1319">
        <v>10</v>
      </c>
      <c r="E1319">
        <v>17</v>
      </c>
      <c r="F1319">
        <f>'likvid terv'!$M$144</f>
        <v>0</v>
      </c>
      <c r="G1319">
        <f>'likvid terv'!$B$2</f>
        <v>0</v>
      </c>
    </row>
    <row r="1320" spans="1:7" x14ac:dyDescent="0.25">
      <c r="A1320">
        <f>'likvid terv'!$B$1</f>
        <v>0</v>
      </c>
      <c r="B1320">
        <f>'likvid terv'!$B$129</f>
        <v>0</v>
      </c>
      <c r="C1320">
        <v>2026</v>
      </c>
      <c r="D1320">
        <v>11</v>
      </c>
      <c r="E1320">
        <v>17</v>
      </c>
      <c r="F1320">
        <f>'likvid terv'!$N$144</f>
        <v>0</v>
      </c>
      <c r="G1320">
        <f>'likvid terv'!$B$2</f>
        <v>0</v>
      </c>
    </row>
    <row r="1321" spans="1:7" x14ac:dyDescent="0.25">
      <c r="A1321">
        <f>'likvid terv'!$B$1</f>
        <v>0</v>
      </c>
      <c r="B1321">
        <f>'likvid terv'!$B$129</f>
        <v>0</v>
      </c>
      <c r="C1321">
        <v>2026</v>
      </c>
      <c r="D1321">
        <v>12</v>
      </c>
      <c r="E1321">
        <v>17</v>
      </c>
      <c r="F1321">
        <f>'likvid terv'!$O$144</f>
        <v>0</v>
      </c>
      <c r="G1321">
        <f>'likvid terv'!$B$2</f>
        <v>0</v>
      </c>
    </row>
    <row r="1322" spans="1:7" x14ac:dyDescent="0.25">
      <c r="A1322">
        <f>'likvid terv'!$B$1</f>
        <v>0</v>
      </c>
      <c r="B1322">
        <f>'likvid terv'!$B$129</f>
        <v>0</v>
      </c>
      <c r="C1322">
        <v>2026</v>
      </c>
      <c r="D1322">
        <v>1</v>
      </c>
      <c r="E1322">
        <v>18</v>
      </c>
      <c r="F1322">
        <f>'likvid terv'!$D$145</f>
        <v>0</v>
      </c>
      <c r="G1322">
        <f>'likvid terv'!$B$2</f>
        <v>0</v>
      </c>
    </row>
    <row r="1323" spans="1:7" x14ac:dyDescent="0.25">
      <c r="A1323">
        <f>'likvid terv'!$B$1</f>
        <v>0</v>
      </c>
      <c r="B1323">
        <f>'likvid terv'!$B$129</f>
        <v>0</v>
      </c>
      <c r="C1323">
        <v>2026</v>
      </c>
      <c r="D1323">
        <v>2</v>
      </c>
      <c r="E1323">
        <v>18</v>
      </c>
      <c r="F1323">
        <f>'likvid terv'!$E$145</f>
        <v>0</v>
      </c>
      <c r="G1323">
        <f>'likvid terv'!$B$2</f>
        <v>0</v>
      </c>
    </row>
    <row r="1324" spans="1:7" x14ac:dyDescent="0.25">
      <c r="A1324">
        <f>'likvid terv'!$B$1</f>
        <v>0</v>
      </c>
      <c r="B1324">
        <f>'likvid terv'!$B$129</f>
        <v>0</v>
      </c>
      <c r="C1324">
        <v>2026</v>
      </c>
      <c r="D1324">
        <v>3</v>
      </c>
      <c r="E1324">
        <v>18</v>
      </c>
      <c r="F1324">
        <f>'likvid terv'!$F$145</f>
        <v>0</v>
      </c>
      <c r="G1324">
        <f>'likvid terv'!$B$2</f>
        <v>0</v>
      </c>
    </row>
    <row r="1325" spans="1:7" x14ac:dyDescent="0.25">
      <c r="A1325">
        <f>'likvid terv'!$B$1</f>
        <v>0</v>
      </c>
      <c r="B1325">
        <f>'likvid terv'!$B$129</f>
        <v>0</v>
      </c>
      <c r="C1325">
        <v>2026</v>
      </c>
      <c r="D1325">
        <v>4</v>
      </c>
      <c r="E1325">
        <v>18</v>
      </c>
      <c r="F1325">
        <f>'likvid terv'!$G$145</f>
        <v>0</v>
      </c>
      <c r="G1325">
        <f>'likvid terv'!$B$2</f>
        <v>0</v>
      </c>
    </row>
    <row r="1326" spans="1:7" x14ac:dyDescent="0.25">
      <c r="A1326">
        <f>'likvid terv'!$B$1</f>
        <v>0</v>
      </c>
      <c r="B1326">
        <f>'likvid terv'!$B$129</f>
        <v>0</v>
      </c>
      <c r="C1326">
        <v>2026</v>
      </c>
      <c r="D1326">
        <v>5</v>
      </c>
      <c r="E1326">
        <v>18</v>
      </c>
      <c r="F1326">
        <f>'likvid terv'!$H$145</f>
        <v>0</v>
      </c>
      <c r="G1326">
        <f>'likvid terv'!$B$2</f>
        <v>0</v>
      </c>
    </row>
    <row r="1327" spans="1:7" x14ac:dyDescent="0.25">
      <c r="A1327">
        <f>'likvid terv'!$B$1</f>
        <v>0</v>
      </c>
      <c r="B1327">
        <f>'likvid terv'!$B$129</f>
        <v>0</v>
      </c>
      <c r="C1327">
        <v>2026</v>
      </c>
      <c r="D1327">
        <v>6</v>
      </c>
      <c r="E1327">
        <v>18</v>
      </c>
      <c r="F1327">
        <f>'likvid terv'!$I$145</f>
        <v>0</v>
      </c>
      <c r="G1327">
        <f>'likvid terv'!$B$2</f>
        <v>0</v>
      </c>
    </row>
    <row r="1328" spans="1:7" x14ac:dyDescent="0.25">
      <c r="A1328">
        <f>'likvid terv'!$B$1</f>
        <v>0</v>
      </c>
      <c r="B1328">
        <f>'likvid terv'!$B$129</f>
        <v>0</v>
      </c>
      <c r="C1328">
        <v>2026</v>
      </c>
      <c r="D1328">
        <v>7</v>
      </c>
      <c r="E1328">
        <v>18</v>
      </c>
      <c r="F1328">
        <f>'likvid terv'!$J$145</f>
        <v>0</v>
      </c>
      <c r="G1328">
        <f>'likvid terv'!$B$2</f>
        <v>0</v>
      </c>
    </row>
    <row r="1329" spans="1:7" x14ac:dyDescent="0.25">
      <c r="A1329">
        <f>'likvid terv'!$B$1</f>
        <v>0</v>
      </c>
      <c r="B1329">
        <f>'likvid terv'!$B$129</f>
        <v>0</v>
      </c>
      <c r="C1329">
        <v>2026</v>
      </c>
      <c r="D1329">
        <v>8</v>
      </c>
      <c r="E1329">
        <v>18</v>
      </c>
      <c r="F1329">
        <f>'likvid terv'!$K$145</f>
        <v>0</v>
      </c>
      <c r="G1329">
        <f>'likvid terv'!$B$2</f>
        <v>0</v>
      </c>
    </row>
    <row r="1330" spans="1:7" x14ac:dyDescent="0.25">
      <c r="A1330">
        <f>'likvid terv'!$B$1</f>
        <v>0</v>
      </c>
      <c r="B1330">
        <f>'likvid terv'!$B$129</f>
        <v>0</v>
      </c>
      <c r="C1330">
        <v>2026</v>
      </c>
      <c r="D1330">
        <v>9</v>
      </c>
      <c r="E1330">
        <v>18</v>
      </c>
      <c r="F1330">
        <f>'likvid terv'!$L$145</f>
        <v>0</v>
      </c>
      <c r="G1330">
        <f>'likvid terv'!$B$2</f>
        <v>0</v>
      </c>
    </row>
    <row r="1331" spans="1:7" x14ac:dyDescent="0.25">
      <c r="A1331">
        <f>'likvid terv'!$B$1</f>
        <v>0</v>
      </c>
      <c r="B1331">
        <f>'likvid terv'!$B$129</f>
        <v>0</v>
      </c>
      <c r="C1331">
        <v>2026</v>
      </c>
      <c r="D1331">
        <v>10</v>
      </c>
      <c r="E1331">
        <v>18</v>
      </c>
      <c r="F1331">
        <f>'likvid terv'!$M$145</f>
        <v>0</v>
      </c>
      <c r="G1331">
        <f>'likvid terv'!$B$2</f>
        <v>0</v>
      </c>
    </row>
    <row r="1332" spans="1:7" x14ac:dyDescent="0.25">
      <c r="A1332">
        <f>'likvid terv'!$B$1</f>
        <v>0</v>
      </c>
      <c r="B1332">
        <f>'likvid terv'!$B$129</f>
        <v>0</v>
      </c>
      <c r="C1332">
        <v>2026</v>
      </c>
      <c r="D1332">
        <v>11</v>
      </c>
      <c r="E1332">
        <v>18</v>
      </c>
      <c r="F1332">
        <f>'likvid terv'!$N$145</f>
        <v>0</v>
      </c>
      <c r="G1332">
        <f>'likvid terv'!$B$2</f>
        <v>0</v>
      </c>
    </row>
    <row r="1333" spans="1:7" x14ac:dyDescent="0.25">
      <c r="A1333">
        <f>'likvid terv'!$B$1</f>
        <v>0</v>
      </c>
      <c r="B1333">
        <f>'likvid terv'!$B$129</f>
        <v>0</v>
      </c>
      <c r="C1333">
        <v>2026</v>
      </c>
      <c r="D1333">
        <v>12</v>
      </c>
      <c r="E1333">
        <v>18</v>
      </c>
      <c r="F1333">
        <f>'likvid terv'!$O$145</f>
        <v>0</v>
      </c>
      <c r="G1333">
        <f>'likvid terv'!$B$2</f>
        <v>0</v>
      </c>
    </row>
    <row r="1334" spans="1:7" x14ac:dyDescent="0.25">
      <c r="A1334">
        <f>'likvid terv'!$B$1</f>
        <v>0</v>
      </c>
      <c r="B1334">
        <f>'likvid terv'!$B$129</f>
        <v>0</v>
      </c>
      <c r="C1334">
        <v>2026</v>
      </c>
      <c r="D1334">
        <v>1</v>
      </c>
      <c r="E1334">
        <v>19</v>
      </c>
      <c r="F1334">
        <f>'likvid terv'!$D$146</f>
        <v>0</v>
      </c>
      <c r="G1334">
        <f>'likvid terv'!$B$2</f>
        <v>0</v>
      </c>
    </row>
    <row r="1335" spans="1:7" x14ac:dyDescent="0.25">
      <c r="A1335">
        <f>'likvid terv'!$B$1</f>
        <v>0</v>
      </c>
      <c r="B1335">
        <f>'likvid terv'!$B$129</f>
        <v>0</v>
      </c>
      <c r="C1335">
        <v>2026</v>
      </c>
      <c r="D1335">
        <v>2</v>
      </c>
      <c r="E1335">
        <v>19</v>
      </c>
      <c r="F1335">
        <f>'likvid terv'!$E$146</f>
        <v>0</v>
      </c>
      <c r="G1335">
        <f>'likvid terv'!$B$2</f>
        <v>0</v>
      </c>
    </row>
    <row r="1336" spans="1:7" x14ac:dyDescent="0.25">
      <c r="A1336">
        <f>'likvid terv'!$B$1</f>
        <v>0</v>
      </c>
      <c r="B1336">
        <f>'likvid terv'!$B$129</f>
        <v>0</v>
      </c>
      <c r="C1336">
        <v>2026</v>
      </c>
      <c r="D1336">
        <v>3</v>
      </c>
      <c r="E1336">
        <v>19</v>
      </c>
      <c r="F1336">
        <f>'likvid terv'!$F$146</f>
        <v>0</v>
      </c>
      <c r="G1336">
        <f>'likvid terv'!$B$2</f>
        <v>0</v>
      </c>
    </row>
    <row r="1337" spans="1:7" x14ac:dyDescent="0.25">
      <c r="A1337">
        <f>'likvid terv'!$B$1</f>
        <v>0</v>
      </c>
      <c r="B1337">
        <f>'likvid terv'!$B$129</f>
        <v>0</v>
      </c>
      <c r="C1337">
        <v>2026</v>
      </c>
      <c r="D1337">
        <v>4</v>
      </c>
      <c r="E1337">
        <v>19</v>
      </c>
      <c r="F1337">
        <f>'likvid terv'!$G$146</f>
        <v>0</v>
      </c>
      <c r="G1337">
        <f>'likvid terv'!$B$2</f>
        <v>0</v>
      </c>
    </row>
    <row r="1338" spans="1:7" x14ac:dyDescent="0.25">
      <c r="A1338">
        <f>'likvid terv'!$B$1</f>
        <v>0</v>
      </c>
      <c r="B1338">
        <f>'likvid terv'!$B$129</f>
        <v>0</v>
      </c>
      <c r="C1338">
        <v>2026</v>
      </c>
      <c r="D1338">
        <v>5</v>
      </c>
      <c r="E1338">
        <v>19</v>
      </c>
      <c r="F1338">
        <f>'likvid terv'!$H$146</f>
        <v>0</v>
      </c>
      <c r="G1338">
        <f>'likvid terv'!$B$2</f>
        <v>0</v>
      </c>
    </row>
    <row r="1339" spans="1:7" x14ac:dyDescent="0.25">
      <c r="A1339">
        <f>'likvid terv'!$B$1</f>
        <v>0</v>
      </c>
      <c r="B1339">
        <f>'likvid terv'!$B$129</f>
        <v>0</v>
      </c>
      <c r="C1339">
        <v>2026</v>
      </c>
      <c r="D1339">
        <v>6</v>
      </c>
      <c r="E1339">
        <v>19</v>
      </c>
      <c r="F1339">
        <f>'likvid terv'!$I$146</f>
        <v>0</v>
      </c>
      <c r="G1339">
        <f>'likvid terv'!$B$2</f>
        <v>0</v>
      </c>
    </row>
    <row r="1340" spans="1:7" x14ac:dyDescent="0.25">
      <c r="A1340">
        <f>'likvid terv'!$B$1</f>
        <v>0</v>
      </c>
      <c r="B1340">
        <f>'likvid terv'!$B$129</f>
        <v>0</v>
      </c>
      <c r="C1340">
        <v>2026</v>
      </c>
      <c r="D1340">
        <v>7</v>
      </c>
      <c r="E1340">
        <v>19</v>
      </c>
      <c r="F1340">
        <f>'likvid terv'!$J$146</f>
        <v>0</v>
      </c>
      <c r="G1340">
        <f>'likvid terv'!$B$2</f>
        <v>0</v>
      </c>
    </row>
    <row r="1341" spans="1:7" x14ac:dyDescent="0.25">
      <c r="A1341">
        <f>'likvid terv'!$B$1</f>
        <v>0</v>
      </c>
      <c r="B1341">
        <f>'likvid terv'!$B$129</f>
        <v>0</v>
      </c>
      <c r="C1341">
        <v>2026</v>
      </c>
      <c r="D1341">
        <v>8</v>
      </c>
      <c r="E1341">
        <v>19</v>
      </c>
      <c r="F1341">
        <f>'likvid terv'!$K$146</f>
        <v>0</v>
      </c>
      <c r="G1341">
        <f>'likvid terv'!$B$2</f>
        <v>0</v>
      </c>
    </row>
    <row r="1342" spans="1:7" x14ac:dyDescent="0.25">
      <c r="A1342">
        <f>'likvid terv'!$B$1</f>
        <v>0</v>
      </c>
      <c r="B1342">
        <f>'likvid terv'!$B$129</f>
        <v>0</v>
      </c>
      <c r="C1342">
        <v>2026</v>
      </c>
      <c r="D1342">
        <v>9</v>
      </c>
      <c r="E1342">
        <v>19</v>
      </c>
      <c r="F1342">
        <f>'likvid terv'!$L$146</f>
        <v>0</v>
      </c>
      <c r="G1342">
        <f>'likvid terv'!$B$2</f>
        <v>0</v>
      </c>
    </row>
    <row r="1343" spans="1:7" x14ac:dyDescent="0.25">
      <c r="A1343">
        <f>'likvid terv'!$B$1</f>
        <v>0</v>
      </c>
      <c r="B1343">
        <f>'likvid terv'!$B$129</f>
        <v>0</v>
      </c>
      <c r="C1343">
        <v>2026</v>
      </c>
      <c r="D1343">
        <v>10</v>
      </c>
      <c r="E1343">
        <v>19</v>
      </c>
      <c r="F1343">
        <f>'likvid terv'!$M$146</f>
        <v>0</v>
      </c>
      <c r="G1343">
        <f>'likvid terv'!$B$2</f>
        <v>0</v>
      </c>
    </row>
    <row r="1344" spans="1:7" x14ac:dyDescent="0.25">
      <c r="A1344">
        <f>'likvid terv'!$B$1</f>
        <v>0</v>
      </c>
      <c r="B1344">
        <f>'likvid terv'!$B$129</f>
        <v>0</v>
      </c>
      <c r="C1344">
        <v>2026</v>
      </c>
      <c r="D1344">
        <v>11</v>
      </c>
      <c r="E1344">
        <v>19</v>
      </c>
      <c r="F1344">
        <f>'likvid terv'!$N$146</f>
        <v>0</v>
      </c>
      <c r="G1344">
        <f>'likvid terv'!$B$2</f>
        <v>0</v>
      </c>
    </row>
    <row r="1345" spans="1:7" x14ac:dyDescent="0.25">
      <c r="A1345">
        <f>'likvid terv'!$B$1</f>
        <v>0</v>
      </c>
      <c r="B1345">
        <f>'likvid terv'!$B$129</f>
        <v>0</v>
      </c>
      <c r="C1345">
        <v>2026</v>
      </c>
      <c r="D1345">
        <v>12</v>
      </c>
      <c r="E1345">
        <v>19</v>
      </c>
      <c r="F1345">
        <f>'likvid terv'!$O$146</f>
        <v>0</v>
      </c>
      <c r="G1345">
        <f>'likvid terv'!$B$2</f>
        <v>0</v>
      </c>
    </row>
    <row r="1346" spans="1:7" x14ac:dyDescent="0.25">
      <c r="A1346">
        <f>'likvid terv'!$B$1</f>
        <v>0</v>
      </c>
      <c r="B1346">
        <f>'likvid terv'!$B$129</f>
        <v>0</v>
      </c>
      <c r="C1346">
        <v>2026</v>
      </c>
      <c r="D1346">
        <v>1</v>
      </c>
      <c r="E1346">
        <v>6</v>
      </c>
      <c r="F1346">
        <f>'likvid terv'!$D$147</f>
        <v>0</v>
      </c>
      <c r="G1346">
        <f>'likvid terv'!$B$2</f>
        <v>0</v>
      </c>
    </row>
    <row r="1347" spans="1:7" x14ac:dyDescent="0.25">
      <c r="A1347">
        <f>'likvid terv'!$B$1</f>
        <v>0</v>
      </c>
      <c r="B1347">
        <f>'likvid terv'!$B$129</f>
        <v>0</v>
      </c>
      <c r="C1347">
        <v>2026</v>
      </c>
      <c r="D1347">
        <v>2</v>
      </c>
      <c r="E1347">
        <v>6</v>
      </c>
      <c r="F1347">
        <f>'likvid terv'!$E$147</f>
        <v>0</v>
      </c>
      <c r="G1347">
        <f>'likvid terv'!$B$2</f>
        <v>0</v>
      </c>
    </row>
    <row r="1348" spans="1:7" x14ac:dyDescent="0.25">
      <c r="A1348">
        <f>'likvid terv'!$B$1</f>
        <v>0</v>
      </c>
      <c r="B1348">
        <f>'likvid terv'!$B$129</f>
        <v>0</v>
      </c>
      <c r="C1348">
        <v>2026</v>
      </c>
      <c r="D1348">
        <v>3</v>
      </c>
      <c r="E1348">
        <v>6</v>
      </c>
      <c r="F1348">
        <f>'likvid terv'!$F$147</f>
        <v>0</v>
      </c>
      <c r="G1348">
        <f>'likvid terv'!$B$2</f>
        <v>0</v>
      </c>
    </row>
    <row r="1349" spans="1:7" x14ac:dyDescent="0.25">
      <c r="A1349">
        <f>'likvid terv'!$B$1</f>
        <v>0</v>
      </c>
      <c r="B1349">
        <f>'likvid terv'!$B$129</f>
        <v>0</v>
      </c>
      <c r="C1349">
        <v>2026</v>
      </c>
      <c r="D1349">
        <v>4</v>
      </c>
      <c r="E1349">
        <v>6</v>
      </c>
      <c r="F1349">
        <f>'likvid terv'!$G$147</f>
        <v>0</v>
      </c>
      <c r="G1349">
        <f>'likvid terv'!$B$2</f>
        <v>0</v>
      </c>
    </row>
    <row r="1350" spans="1:7" x14ac:dyDescent="0.25">
      <c r="A1350">
        <f>'likvid terv'!$B$1</f>
        <v>0</v>
      </c>
      <c r="B1350">
        <f>'likvid terv'!$B$129</f>
        <v>0</v>
      </c>
      <c r="C1350">
        <v>2026</v>
      </c>
      <c r="D1350">
        <v>5</v>
      </c>
      <c r="E1350">
        <v>6</v>
      </c>
      <c r="F1350">
        <f>'likvid terv'!$H$147</f>
        <v>0</v>
      </c>
      <c r="G1350">
        <f>'likvid terv'!$B$2</f>
        <v>0</v>
      </c>
    </row>
    <row r="1351" spans="1:7" x14ac:dyDescent="0.25">
      <c r="A1351">
        <f>'likvid terv'!$B$1</f>
        <v>0</v>
      </c>
      <c r="B1351">
        <f>'likvid terv'!$B$129</f>
        <v>0</v>
      </c>
      <c r="C1351">
        <v>2026</v>
      </c>
      <c r="D1351">
        <v>6</v>
      </c>
      <c r="E1351">
        <v>6</v>
      </c>
      <c r="F1351">
        <f>'likvid terv'!$I$147</f>
        <v>0</v>
      </c>
      <c r="G1351">
        <f>'likvid terv'!$B$2</f>
        <v>0</v>
      </c>
    </row>
    <row r="1352" spans="1:7" x14ac:dyDescent="0.25">
      <c r="A1352">
        <f>'likvid terv'!$B$1</f>
        <v>0</v>
      </c>
      <c r="B1352">
        <f>'likvid terv'!$B$129</f>
        <v>0</v>
      </c>
      <c r="C1352">
        <v>2026</v>
      </c>
      <c r="D1352">
        <v>7</v>
      </c>
      <c r="E1352">
        <v>6</v>
      </c>
      <c r="F1352">
        <f>'likvid terv'!$J$147</f>
        <v>0</v>
      </c>
      <c r="G1352">
        <f>'likvid terv'!$B$2</f>
        <v>0</v>
      </c>
    </row>
    <row r="1353" spans="1:7" x14ac:dyDescent="0.25">
      <c r="A1353">
        <f>'likvid terv'!$B$1</f>
        <v>0</v>
      </c>
      <c r="B1353">
        <f>'likvid terv'!$B$129</f>
        <v>0</v>
      </c>
      <c r="C1353">
        <v>2026</v>
      </c>
      <c r="D1353">
        <v>8</v>
      </c>
      <c r="E1353">
        <v>6</v>
      </c>
      <c r="F1353">
        <f>'likvid terv'!$K$147</f>
        <v>0</v>
      </c>
      <c r="G1353">
        <f>'likvid terv'!$B$2</f>
        <v>0</v>
      </c>
    </row>
    <row r="1354" spans="1:7" x14ac:dyDescent="0.25">
      <c r="A1354">
        <f>'likvid terv'!$B$1</f>
        <v>0</v>
      </c>
      <c r="B1354">
        <f>'likvid terv'!$B$129</f>
        <v>0</v>
      </c>
      <c r="C1354">
        <v>2026</v>
      </c>
      <c r="D1354">
        <v>9</v>
      </c>
      <c r="E1354">
        <v>6</v>
      </c>
      <c r="F1354">
        <f>'likvid terv'!$L$147</f>
        <v>0</v>
      </c>
      <c r="G1354">
        <f>'likvid terv'!$B$2</f>
        <v>0</v>
      </c>
    </row>
    <row r="1355" spans="1:7" x14ac:dyDescent="0.25">
      <c r="A1355">
        <f>'likvid terv'!$B$1</f>
        <v>0</v>
      </c>
      <c r="B1355">
        <f>'likvid terv'!$B$129</f>
        <v>0</v>
      </c>
      <c r="C1355">
        <v>2026</v>
      </c>
      <c r="D1355">
        <v>10</v>
      </c>
      <c r="E1355">
        <v>6</v>
      </c>
      <c r="F1355">
        <f>'likvid terv'!$M$147</f>
        <v>0</v>
      </c>
      <c r="G1355">
        <f>'likvid terv'!$B$2</f>
        <v>0</v>
      </c>
    </row>
    <row r="1356" spans="1:7" x14ac:dyDescent="0.25">
      <c r="A1356">
        <f>'likvid terv'!$B$1</f>
        <v>0</v>
      </c>
      <c r="B1356">
        <f>'likvid terv'!$B$129</f>
        <v>0</v>
      </c>
      <c r="C1356">
        <v>2026</v>
      </c>
      <c r="D1356">
        <v>11</v>
      </c>
      <c r="E1356">
        <v>6</v>
      </c>
      <c r="F1356">
        <f>'likvid terv'!$N$147</f>
        <v>0</v>
      </c>
      <c r="G1356">
        <f>'likvid terv'!$B$2</f>
        <v>0</v>
      </c>
    </row>
    <row r="1357" spans="1:7" x14ac:dyDescent="0.25">
      <c r="A1357">
        <f>'likvid terv'!$B$1</f>
        <v>0</v>
      </c>
      <c r="B1357">
        <f>'likvid terv'!$B$129</f>
        <v>0</v>
      </c>
      <c r="C1357">
        <v>2026</v>
      </c>
      <c r="D1357">
        <v>12</v>
      </c>
      <c r="E1357">
        <v>6</v>
      </c>
      <c r="F1357">
        <f>'likvid terv'!$O$147</f>
        <v>0</v>
      </c>
      <c r="G1357">
        <f>'likvid terv'!$B$2</f>
        <v>0</v>
      </c>
    </row>
    <row r="1358" spans="1:7" x14ac:dyDescent="0.25">
      <c r="A1358">
        <f>'likvid terv'!$B$1</f>
        <v>0</v>
      </c>
      <c r="B1358">
        <f>'likvid terv'!$B$129</f>
        <v>0</v>
      </c>
      <c r="C1358">
        <v>2026</v>
      </c>
      <c r="D1358">
        <v>1</v>
      </c>
      <c r="E1358">
        <v>7</v>
      </c>
      <c r="F1358">
        <f>'likvid terv'!$D$148</f>
        <v>0</v>
      </c>
      <c r="G1358">
        <f>'likvid terv'!$B$2</f>
        <v>0</v>
      </c>
    </row>
    <row r="1359" spans="1:7" x14ac:dyDescent="0.25">
      <c r="A1359">
        <f>'likvid terv'!$B$1</f>
        <v>0</v>
      </c>
      <c r="B1359">
        <f>'likvid terv'!$B$129</f>
        <v>0</v>
      </c>
      <c r="C1359">
        <v>2026</v>
      </c>
      <c r="D1359">
        <v>2</v>
      </c>
      <c r="E1359">
        <v>7</v>
      </c>
      <c r="F1359">
        <f>'likvid terv'!$E$148</f>
        <v>0</v>
      </c>
      <c r="G1359">
        <f>'likvid terv'!$B$2</f>
        <v>0</v>
      </c>
    </row>
    <row r="1360" spans="1:7" x14ac:dyDescent="0.25">
      <c r="A1360">
        <f>'likvid terv'!$B$1</f>
        <v>0</v>
      </c>
      <c r="B1360">
        <f>'likvid terv'!$B$129</f>
        <v>0</v>
      </c>
      <c r="C1360">
        <v>2026</v>
      </c>
      <c r="D1360">
        <v>3</v>
      </c>
      <c r="E1360">
        <v>7</v>
      </c>
      <c r="F1360">
        <f>'likvid terv'!$F$148</f>
        <v>0</v>
      </c>
      <c r="G1360">
        <f>'likvid terv'!$B$2</f>
        <v>0</v>
      </c>
    </row>
    <row r="1361" spans="1:7" x14ac:dyDescent="0.25">
      <c r="A1361">
        <f>'likvid terv'!$B$1</f>
        <v>0</v>
      </c>
      <c r="B1361">
        <f>'likvid terv'!$B$129</f>
        <v>0</v>
      </c>
      <c r="C1361">
        <v>2026</v>
      </c>
      <c r="D1361">
        <v>4</v>
      </c>
      <c r="E1361">
        <v>7</v>
      </c>
      <c r="F1361">
        <f>'likvid terv'!$G$148</f>
        <v>0</v>
      </c>
      <c r="G1361">
        <f>'likvid terv'!$B$2</f>
        <v>0</v>
      </c>
    </row>
    <row r="1362" spans="1:7" x14ac:dyDescent="0.25">
      <c r="A1362">
        <f>'likvid terv'!$B$1</f>
        <v>0</v>
      </c>
      <c r="B1362">
        <f>'likvid terv'!$B$129</f>
        <v>0</v>
      </c>
      <c r="C1362">
        <v>2026</v>
      </c>
      <c r="D1362">
        <v>5</v>
      </c>
      <c r="E1362">
        <v>7</v>
      </c>
      <c r="F1362">
        <f>'likvid terv'!$H$148</f>
        <v>0</v>
      </c>
      <c r="G1362">
        <f>'likvid terv'!$B$2</f>
        <v>0</v>
      </c>
    </row>
    <row r="1363" spans="1:7" x14ac:dyDescent="0.25">
      <c r="A1363">
        <f>'likvid terv'!$B$1</f>
        <v>0</v>
      </c>
      <c r="B1363">
        <f>'likvid terv'!$B$129</f>
        <v>0</v>
      </c>
      <c r="C1363">
        <v>2026</v>
      </c>
      <c r="D1363">
        <v>6</v>
      </c>
      <c r="E1363">
        <v>7</v>
      </c>
      <c r="F1363">
        <f>'likvid terv'!$I$148</f>
        <v>0</v>
      </c>
      <c r="G1363">
        <f>'likvid terv'!$B$2</f>
        <v>0</v>
      </c>
    </row>
    <row r="1364" spans="1:7" x14ac:dyDescent="0.25">
      <c r="A1364">
        <f>'likvid terv'!$B$1</f>
        <v>0</v>
      </c>
      <c r="B1364">
        <f>'likvid terv'!$B$129</f>
        <v>0</v>
      </c>
      <c r="C1364">
        <v>2026</v>
      </c>
      <c r="D1364">
        <v>7</v>
      </c>
      <c r="E1364">
        <v>7</v>
      </c>
      <c r="F1364">
        <f>'likvid terv'!$J$148</f>
        <v>0</v>
      </c>
      <c r="G1364">
        <f>'likvid terv'!$B$2</f>
        <v>0</v>
      </c>
    </row>
    <row r="1365" spans="1:7" x14ac:dyDescent="0.25">
      <c r="A1365">
        <f>'likvid terv'!$B$1</f>
        <v>0</v>
      </c>
      <c r="B1365">
        <f>'likvid terv'!$B$129</f>
        <v>0</v>
      </c>
      <c r="C1365">
        <v>2026</v>
      </c>
      <c r="D1365">
        <v>8</v>
      </c>
      <c r="E1365">
        <v>7</v>
      </c>
      <c r="F1365">
        <f>'likvid terv'!$K$148</f>
        <v>0</v>
      </c>
      <c r="G1365">
        <f>'likvid terv'!$B$2</f>
        <v>0</v>
      </c>
    </row>
    <row r="1366" spans="1:7" x14ac:dyDescent="0.25">
      <c r="A1366">
        <f>'likvid terv'!$B$1</f>
        <v>0</v>
      </c>
      <c r="B1366">
        <f>'likvid terv'!$B$129</f>
        <v>0</v>
      </c>
      <c r="C1366">
        <v>2026</v>
      </c>
      <c r="D1366">
        <v>9</v>
      </c>
      <c r="E1366">
        <v>7</v>
      </c>
      <c r="F1366">
        <f>'likvid terv'!$L$148</f>
        <v>0</v>
      </c>
      <c r="G1366">
        <f>'likvid terv'!$B$2</f>
        <v>0</v>
      </c>
    </row>
    <row r="1367" spans="1:7" x14ac:dyDescent="0.25">
      <c r="A1367">
        <f>'likvid terv'!$B$1</f>
        <v>0</v>
      </c>
      <c r="B1367">
        <f>'likvid terv'!$B$129</f>
        <v>0</v>
      </c>
      <c r="C1367">
        <v>2026</v>
      </c>
      <c r="D1367">
        <v>10</v>
      </c>
      <c r="E1367">
        <v>7</v>
      </c>
      <c r="F1367">
        <f>'likvid terv'!$M$148</f>
        <v>0</v>
      </c>
      <c r="G1367">
        <f>'likvid terv'!$B$2</f>
        <v>0</v>
      </c>
    </row>
    <row r="1368" spans="1:7" x14ac:dyDescent="0.25">
      <c r="A1368">
        <f>'likvid terv'!$B$1</f>
        <v>0</v>
      </c>
      <c r="B1368">
        <f>'likvid terv'!$B$129</f>
        <v>0</v>
      </c>
      <c r="C1368">
        <v>2026</v>
      </c>
      <c r="D1368">
        <v>11</v>
      </c>
      <c r="E1368">
        <v>7</v>
      </c>
      <c r="F1368">
        <f>'likvid terv'!$N$148</f>
        <v>0</v>
      </c>
      <c r="G1368">
        <f>'likvid terv'!$B$2</f>
        <v>0</v>
      </c>
    </row>
    <row r="1369" spans="1:7" x14ac:dyDescent="0.25">
      <c r="A1369">
        <f>'likvid terv'!$B$1</f>
        <v>0</v>
      </c>
      <c r="B1369">
        <f>'likvid terv'!$B$129</f>
        <v>0</v>
      </c>
      <c r="C1369">
        <v>2026</v>
      </c>
      <c r="D1369">
        <v>12</v>
      </c>
      <c r="E1369">
        <v>7</v>
      </c>
      <c r="F1369">
        <f>'likvid terv'!$O$148</f>
        <v>0</v>
      </c>
      <c r="G1369">
        <f>'likvid terv'!$B$2</f>
        <v>0</v>
      </c>
    </row>
    <row r="1370" spans="1:7" x14ac:dyDescent="0.25">
      <c r="A1370">
        <f>'likvid terv'!$B$1</f>
        <v>0</v>
      </c>
      <c r="B1370">
        <f>'likvid terv'!$B$150</f>
        <v>0</v>
      </c>
      <c r="C1370">
        <v>2026</v>
      </c>
      <c r="D1370">
        <v>1</v>
      </c>
      <c r="E1370">
        <v>8</v>
      </c>
      <c r="F1370">
        <f>'likvid terv'!$D$151</f>
        <v>0</v>
      </c>
      <c r="G1370">
        <f>'likvid terv'!$B$2</f>
        <v>0</v>
      </c>
    </row>
    <row r="1371" spans="1:7" x14ac:dyDescent="0.25">
      <c r="A1371">
        <f>'likvid terv'!$B$1</f>
        <v>0</v>
      </c>
      <c r="B1371">
        <f>'likvid terv'!$B$150</f>
        <v>0</v>
      </c>
      <c r="C1371">
        <v>2026</v>
      </c>
      <c r="D1371">
        <v>2</v>
      </c>
      <c r="E1371">
        <v>8</v>
      </c>
      <c r="F1371">
        <f>'likvid terv'!$E$151</f>
        <v>0</v>
      </c>
      <c r="G1371">
        <f>'likvid terv'!$B$2</f>
        <v>0</v>
      </c>
    </row>
    <row r="1372" spans="1:7" x14ac:dyDescent="0.25">
      <c r="A1372">
        <f>'likvid terv'!$B$1</f>
        <v>0</v>
      </c>
      <c r="B1372">
        <f>'likvid terv'!$B$150</f>
        <v>0</v>
      </c>
      <c r="C1372">
        <v>2026</v>
      </c>
      <c r="D1372">
        <v>3</v>
      </c>
      <c r="E1372">
        <v>8</v>
      </c>
      <c r="F1372">
        <f>'likvid terv'!$F$151</f>
        <v>0</v>
      </c>
      <c r="G1372">
        <f>'likvid terv'!$B$2</f>
        <v>0</v>
      </c>
    </row>
    <row r="1373" spans="1:7" x14ac:dyDescent="0.25">
      <c r="A1373">
        <f>'likvid terv'!$B$1</f>
        <v>0</v>
      </c>
      <c r="B1373">
        <f>'likvid terv'!$B$150</f>
        <v>0</v>
      </c>
      <c r="C1373">
        <v>2026</v>
      </c>
      <c r="D1373">
        <v>4</v>
      </c>
      <c r="E1373">
        <v>8</v>
      </c>
      <c r="F1373">
        <f>'likvid terv'!$G$151</f>
        <v>0</v>
      </c>
      <c r="G1373">
        <f>'likvid terv'!$B$2</f>
        <v>0</v>
      </c>
    </row>
    <row r="1374" spans="1:7" x14ac:dyDescent="0.25">
      <c r="A1374">
        <f>'likvid terv'!$B$1</f>
        <v>0</v>
      </c>
      <c r="B1374">
        <f>'likvid terv'!$B$150</f>
        <v>0</v>
      </c>
      <c r="C1374">
        <v>2026</v>
      </c>
      <c r="D1374">
        <v>5</v>
      </c>
      <c r="E1374">
        <v>8</v>
      </c>
      <c r="F1374">
        <f>'likvid terv'!$H$151</f>
        <v>0</v>
      </c>
      <c r="G1374">
        <f>'likvid terv'!$B$2</f>
        <v>0</v>
      </c>
    </row>
    <row r="1375" spans="1:7" x14ac:dyDescent="0.25">
      <c r="A1375">
        <f>'likvid terv'!$B$1</f>
        <v>0</v>
      </c>
      <c r="B1375">
        <f>'likvid terv'!$B$150</f>
        <v>0</v>
      </c>
      <c r="C1375">
        <v>2026</v>
      </c>
      <c r="D1375">
        <v>6</v>
      </c>
      <c r="E1375">
        <v>8</v>
      </c>
      <c r="F1375">
        <f>'likvid terv'!$I$151</f>
        <v>0</v>
      </c>
      <c r="G1375">
        <f>'likvid terv'!$B$2</f>
        <v>0</v>
      </c>
    </row>
    <row r="1376" spans="1:7" x14ac:dyDescent="0.25">
      <c r="A1376">
        <f>'likvid terv'!$B$1</f>
        <v>0</v>
      </c>
      <c r="B1376">
        <f>'likvid terv'!$B$150</f>
        <v>0</v>
      </c>
      <c r="C1376">
        <v>2026</v>
      </c>
      <c r="D1376">
        <v>7</v>
      </c>
      <c r="E1376">
        <v>8</v>
      </c>
      <c r="F1376">
        <f>'likvid terv'!$J$151</f>
        <v>0</v>
      </c>
      <c r="G1376">
        <f>'likvid terv'!$B$2</f>
        <v>0</v>
      </c>
    </row>
    <row r="1377" spans="1:7" x14ac:dyDescent="0.25">
      <c r="A1377">
        <f>'likvid terv'!$B$1</f>
        <v>0</v>
      </c>
      <c r="B1377">
        <f>'likvid terv'!$B$150</f>
        <v>0</v>
      </c>
      <c r="C1377">
        <v>2026</v>
      </c>
      <c r="D1377">
        <v>8</v>
      </c>
      <c r="E1377">
        <v>8</v>
      </c>
      <c r="F1377">
        <f>'likvid terv'!$K$151</f>
        <v>0</v>
      </c>
      <c r="G1377">
        <f>'likvid terv'!$B$2</f>
        <v>0</v>
      </c>
    </row>
    <row r="1378" spans="1:7" x14ac:dyDescent="0.25">
      <c r="A1378">
        <f>'likvid terv'!$B$1</f>
        <v>0</v>
      </c>
      <c r="B1378">
        <f>'likvid terv'!$B$150</f>
        <v>0</v>
      </c>
      <c r="C1378">
        <v>2026</v>
      </c>
      <c r="D1378">
        <v>9</v>
      </c>
      <c r="E1378">
        <v>8</v>
      </c>
      <c r="F1378">
        <f>'likvid terv'!$L$151</f>
        <v>0</v>
      </c>
      <c r="G1378">
        <f>'likvid terv'!$B$2</f>
        <v>0</v>
      </c>
    </row>
    <row r="1379" spans="1:7" x14ac:dyDescent="0.25">
      <c r="A1379">
        <f>'likvid terv'!$B$1</f>
        <v>0</v>
      </c>
      <c r="B1379">
        <f>'likvid terv'!$B$150</f>
        <v>0</v>
      </c>
      <c r="C1379">
        <v>2026</v>
      </c>
      <c r="D1379">
        <v>10</v>
      </c>
      <c r="E1379">
        <v>8</v>
      </c>
      <c r="F1379">
        <f>'likvid terv'!$M$151</f>
        <v>0</v>
      </c>
      <c r="G1379">
        <f>'likvid terv'!$B$2</f>
        <v>0</v>
      </c>
    </row>
    <row r="1380" spans="1:7" x14ac:dyDescent="0.25">
      <c r="A1380">
        <f>'likvid terv'!$B$1</f>
        <v>0</v>
      </c>
      <c r="B1380">
        <f>'likvid terv'!$B$150</f>
        <v>0</v>
      </c>
      <c r="C1380">
        <v>2026</v>
      </c>
      <c r="D1380">
        <v>11</v>
      </c>
      <c r="E1380">
        <v>8</v>
      </c>
      <c r="F1380">
        <f>'likvid terv'!$N$151</f>
        <v>0</v>
      </c>
      <c r="G1380">
        <f>'likvid terv'!$B$2</f>
        <v>0</v>
      </c>
    </row>
    <row r="1381" spans="1:7" x14ac:dyDescent="0.25">
      <c r="A1381">
        <f>'likvid terv'!$B$1</f>
        <v>0</v>
      </c>
      <c r="B1381">
        <f>'likvid terv'!$B$150</f>
        <v>0</v>
      </c>
      <c r="C1381">
        <v>2026</v>
      </c>
      <c r="D1381">
        <v>12</v>
      </c>
      <c r="E1381">
        <v>8</v>
      </c>
      <c r="F1381">
        <f>'likvid terv'!$O$151</f>
        <v>0</v>
      </c>
      <c r="G1381">
        <f>'likvid terv'!$B$2</f>
        <v>0</v>
      </c>
    </row>
    <row r="1382" spans="1:7" x14ac:dyDescent="0.25">
      <c r="A1382">
        <f>'likvid terv'!$B$1</f>
        <v>0</v>
      </c>
      <c r="B1382">
        <f>'likvid terv'!$B$150</f>
        <v>0</v>
      </c>
      <c r="C1382">
        <v>2026</v>
      </c>
      <c r="D1382">
        <v>1</v>
      </c>
      <c r="E1382">
        <v>9</v>
      </c>
      <c r="F1382">
        <f>'likvid terv'!$D$152</f>
        <v>0</v>
      </c>
      <c r="G1382">
        <f>'likvid terv'!$B$2</f>
        <v>0</v>
      </c>
    </row>
    <row r="1383" spans="1:7" x14ac:dyDescent="0.25">
      <c r="A1383">
        <f>'likvid terv'!$B$1</f>
        <v>0</v>
      </c>
      <c r="B1383">
        <f>'likvid terv'!$B$150</f>
        <v>0</v>
      </c>
      <c r="C1383">
        <v>2026</v>
      </c>
      <c r="D1383">
        <v>2</v>
      </c>
      <c r="E1383">
        <v>9</v>
      </c>
      <c r="F1383">
        <f>'likvid terv'!$E$152</f>
        <v>0</v>
      </c>
      <c r="G1383">
        <f>'likvid terv'!$B$2</f>
        <v>0</v>
      </c>
    </row>
    <row r="1384" spans="1:7" x14ac:dyDescent="0.25">
      <c r="A1384">
        <f>'likvid terv'!$B$1</f>
        <v>0</v>
      </c>
      <c r="B1384">
        <f>'likvid terv'!$B$150</f>
        <v>0</v>
      </c>
      <c r="C1384">
        <v>2026</v>
      </c>
      <c r="D1384">
        <v>3</v>
      </c>
      <c r="E1384">
        <v>9</v>
      </c>
      <c r="F1384">
        <f>'likvid terv'!$F$152</f>
        <v>0</v>
      </c>
      <c r="G1384">
        <f>'likvid terv'!$B$2</f>
        <v>0</v>
      </c>
    </row>
    <row r="1385" spans="1:7" x14ac:dyDescent="0.25">
      <c r="A1385">
        <f>'likvid terv'!$B$1</f>
        <v>0</v>
      </c>
      <c r="B1385">
        <f>'likvid terv'!$B$150</f>
        <v>0</v>
      </c>
      <c r="C1385">
        <v>2026</v>
      </c>
      <c r="D1385">
        <v>4</v>
      </c>
      <c r="E1385">
        <v>9</v>
      </c>
      <c r="F1385">
        <f>'likvid terv'!$G$152</f>
        <v>0</v>
      </c>
      <c r="G1385">
        <f>'likvid terv'!$B$2</f>
        <v>0</v>
      </c>
    </row>
    <row r="1386" spans="1:7" x14ac:dyDescent="0.25">
      <c r="A1386">
        <f>'likvid terv'!$B$1</f>
        <v>0</v>
      </c>
      <c r="B1386">
        <f>'likvid terv'!$B$150</f>
        <v>0</v>
      </c>
      <c r="C1386">
        <v>2026</v>
      </c>
      <c r="D1386">
        <v>5</v>
      </c>
      <c r="E1386">
        <v>9</v>
      </c>
      <c r="F1386">
        <f>'likvid terv'!$H$152</f>
        <v>0</v>
      </c>
      <c r="G1386">
        <f>'likvid terv'!$B$2</f>
        <v>0</v>
      </c>
    </row>
    <row r="1387" spans="1:7" x14ac:dyDescent="0.25">
      <c r="A1387">
        <f>'likvid terv'!$B$1</f>
        <v>0</v>
      </c>
      <c r="B1387">
        <f>'likvid terv'!$B$150</f>
        <v>0</v>
      </c>
      <c r="C1387">
        <v>2026</v>
      </c>
      <c r="D1387">
        <v>6</v>
      </c>
      <c r="E1387">
        <v>9</v>
      </c>
      <c r="F1387">
        <f>'likvid terv'!$I$152</f>
        <v>0</v>
      </c>
      <c r="G1387">
        <f>'likvid terv'!$B$2</f>
        <v>0</v>
      </c>
    </row>
    <row r="1388" spans="1:7" x14ac:dyDescent="0.25">
      <c r="A1388">
        <f>'likvid terv'!$B$1</f>
        <v>0</v>
      </c>
      <c r="B1388">
        <f>'likvid terv'!$B$150</f>
        <v>0</v>
      </c>
      <c r="C1388">
        <v>2026</v>
      </c>
      <c r="D1388">
        <v>7</v>
      </c>
      <c r="E1388">
        <v>9</v>
      </c>
      <c r="F1388">
        <f>'likvid terv'!$J$152</f>
        <v>0</v>
      </c>
      <c r="G1388">
        <f>'likvid terv'!$B$2</f>
        <v>0</v>
      </c>
    </row>
    <row r="1389" spans="1:7" x14ac:dyDescent="0.25">
      <c r="A1389">
        <f>'likvid terv'!$B$1</f>
        <v>0</v>
      </c>
      <c r="B1389">
        <f>'likvid terv'!$B$150</f>
        <v>0</v>
      </c>
      <c r="C1389">
        <v>2026</v>
      </c>
      <c r="D1389">
        <v>8</v>
      </c>
      <c r="E1389">
        <v>9</v>
      </c>
      <c r="F1389">
        <f>'likvid terv'!$K$152</f>
        <v>0</v>
      </c>
      <c r="G1389">
        <f>'likvid terv'!$B$2</f>
        <v>0</v>
      </c>
    </row>
    <row r="1390" spans="1:7" x14ac:dyDescent="0.25">
      <c r="A1390">
        <f>'likvid terv'!$B$1</f>
        <v>0</v>
      </c>
      <c r="B1390">
        <f>'likvid terv'!$B$150</f>
        <v>0</v>
      </c>
      <c r="C1390">
        <v>2026</v>
      </c>
      <c r="D1390">
        <v>9</v>
      </c>
      <c r="E1390">
        <v>9</v>
      </c>
      <c r="F1390">
        <f>'likvid terv'!$L$152</f>
        <v>0</v>
      </c>
      <c r="G1390">
        <f>'likvid terv'!$B$2</f>
        <v>0</v>
      </c>
    </row>
    <row r="1391" spans="1:7" x14ac:dyDescent="0.25">
      <c r="A1391">
        <f>'likvid terv'!$B$1</f>
        <v>0</v>
      </c>
      <c r="B1391">
        <f>'likvid terv'!$B$150</f>
        <v>0</v>
      </c>
      <c r="C1391">
        <v>2026</v>
      </c>
      <c r="D1391">
        <v>10</v>
      </c>
      <c r="E1391">
        <v>9</v>
      </c>
      <c r="F1391">
        <f>'likvid terv'!$M$152</f>
        <v>0</v>
      </c>
      <c r="G1391">
        <f>'likvid terv'!$B$2</f>
        <v>0</v>
      </c>
    </row>
    <row r="1392" spans="1:7" x14ac:dyDescent="0.25">
      <c r="A1392">
        <f>'likvid terv'!$B$1</f>
        <v>0</v>
      </c>
      <c r="B1392">
        <f>'likvid terv'!$B$150</f>
        <v>0</v>
      </c>
      <c r="C1392">
        <v>2026</v>
      </c>
      <c r="D1392">
        <v>11</v>
      </c>
      <c r="E1392">
        <v>9</v>
      </c>
      <c r="F1392">
        <f>'likvid terv'!$N$152</f>
        <v>0</v>
      </c>
      <c r="G1392">
        <f>'likvid terv'!$B$2</f>
        <v>0</v>
      </c>
    </row>
    <row r="1393" spans="1:7" x14ac:dyDescent="0.25">
      <c r="A1393">
        <f>'likvid terv'!$B$1</f>
        <v>0</v>
      </c>
      <c r="B1393">
        <f>'likvid terv'!$B$150</f>
        <v>0</v>
      </c>
      <c r="C1393">
        <v>2026</v>
      </c>
      <c r="D1393">
        <v>12</v>
      </c>
      <c r="E1393">
        <v>9</v>
      </c>
      <c r="F1393">
        <f>'likvid terv'!$O$152</f>
        <v>0</v>
      </c>
      <c r="G1393">
        <f>'likvid terv'!$B$2</f>
        <v>0</v>
      </c>
    </row>
    <row r="1394" spans="1:7" x14ac:dyDescent="0.25">
      <c r="A1394">
        <f>'likvid terv'!$B$1</f>
        <v>0</v>
      </c>
      <c r="B1394">
        <f>'likvid terv'!$B$150</f>
        <v>0</v>
      </c>
      <c r="C1394">
        <v>2026</v>
      </c>
      <c r="D1394">
        <v>1</v>
      </c>
      <c r="E1394">
        <v>10</v>
      </c>
      <c r="F1394">
        <f>'likvid terv'!$D$153</f>
        <v>0</v>
      </c>
      <c r="G1394">
        <f>'likvid terv'!$B$2</f>
        <v>0</v>
      </c>
    </row>
    <row r="1395" spans="1:7" x14ac:dyDescent="0.25">
      <c r="A1395">
        <f>'likvid terv'!$B$1</f>
        <v>0</v>
      </c>
      <c r="B1395">
        <f>'likvid terv'!$B$150</f>
        <v>0</v>
      </c>
      <c r="C1395">
        <v>2026</v>
      </c>
      <c r="D1395">
        <v>2</v>
      </c>
      <c r="E1395">
        <v>10</v>
      </c>
      <c r="F1395">
        <f>'likvid terv'!$E$153</f>
        <v>0</v>
      </c>
      <c r="G1395">
        <f>'likvid terv'!$B$2</f>
        <v>0</v>
      </c>
    </row>
    <row r="1396" spans="1:7" x14ac:dyDescent="0.25">
      <c r="A1396">
        <f>'likvid terv'!$B$1</f>
        <v>0</v>
      </c>
      <c r="B1396">
        <f>'likvid terv'!$B$150</f>
        <v>0</v>
      </c>
      <c r="C1396">
        <v>2026</v>
      </c>
      <c r="D1396">
        <v>3</v>
      </c>
      <c r="E1396">
        <v>10</v>
      </c>
      <c r="F1396">
        <f>'likvid terv'!$F$153</f>
        <v>0</v>
      </c>
      <c r="G1396">
        <f>'likvid terv'!$B$2</f>
        <v>0</v>
      </c>
    </row>
    <row r="1397" spans="1:7" x14ac:dyDescent="0.25">
      <c r="A1397">
        <f>'likvid terv'!$B$1</f>
        <v>0</v>
      </c>
      <c r="B1397">
        <f>'likvid terv'!$B$150</f>
        <v>0</v>
      </c>
      <c r="C1397">
        <v>2026</v>
      </c>
      <c r="D1397">
        <v>4</v>
      </c>
      <c r="E1397">
        <v>10</v>
      </c>
      <c r="F1397">
        <f>'likvid terv'!$G$153</f>
        <v>0</v>
      </c>
      <c r="G1397">
        <f>'likvid terv'!$B$2</f>
        <v>0</v>
      </c>
    </row>
    <row r="1398" spans="1:7" x14ac:dyDescent="0.25">
      <c r="A1398">
        <f>'likvid terv'!$B$1</f>
        <v>0</v>
      </c>
      <c r="B1398">
        <f>'likvid terv'!$B$150</f>
        <v>0</v>
      </c>
      <c r="C1398">
        <v>2026</v>
      </c>
      <c r="D1398">
        <v>5</v>
      </c>
      <c r="E1398">
        <v>10</v>
      </c>
      <c r="F1398">
        <f>'likvid terv'!$H$153</f>
        <v>0</v>
      </c>
      <c r="G1398">
        <f>'likvid terv'!$B$2</f>
        <v>0</v>
      </c>
    </row>
    <row r="1399" spans="1:7" x14ac:dyDescent="0.25">
      <c r="A1399">
        <f>'likvid terv'!$B$1</f>
        <v>0</v>
      </c>
      <c r="B1399">
        <f>'likvid terv'!$B$150</f>
        <v>0</v>
      </c>
      <c r="C1399">
        <v>2026</v>
      </c>
      <c r="D1399">
        <v>6</v>
      </c>
      <c r="E1399">
        <v>10</v>
      </c>
      <c r="F1399">
        <f>'likvid terv'!$I$153</f>
        <v>0</v>
      </c>
      <c r="G1399">
        <f>'likvid terv'!$B$2</f>
        <v>0</v>
      </c>
    </row>
    <row r="1400" spans="1:7" x14ac:dyDescent="0.25">
      <c r="A1400">
        <f>'likvid terv'!$B$1</f>
        <v>0</v>
      </c>
      <c r="B1400">
        <f>'likvid terv'!$B$150</f>
        <v>0</v>
      </c>
      <c r="C1400">
        <v>2026</v>
      </c>
      <c r="D1400">
        <v>7</v>
      </c>
      <c r="E1400">
        <v>10</v>
      </c>
      <c r="F1400">
        <f>'likvid terv'!$J$153</f>
        <v>0</v>
      </c>
      <c r="G1400">
        <f>'likvid terv'!$B$2</f>
        <v>0</v>
      </c>
    </row>
    <row r="1401" spans="1:7" x14ac:dyDescent="0.25">
      <c r="A1401">
        <f>'likvid terv'!$B$1</f>
        <v>0</v>
      </c>
      <c r="B1401">
        <f>'likvid terv'!$B$150</f>
        <v>0</v>
      </c>
      <c r="C1401">
        <v>2026</v>
      </c>
      <c r="D1401">
        <v>8</v>
      </c>
      <c r="E1401">
        <v>10</v>
      </c>
      <c r="F1401">
        <f>'likvid terv'!$K$153</f>
        <v>0</v>
      </c>
      <c r="G1401">
        <f>'likvid terv'!$B$2</f>
        <v>0</v>
      </c>
    </row>
    <row r="1402" spans="1:7" x14ac:dyDescent="0.25">
      <c r="A1402">
        <f>'likvid terv'!$B$1</f>
        <v>0</v>
      </c>
      <c r="B1402">
        <f>'likvid terv'!$B$150</f>
        <v>0</v>
      </c>
      <c r="C1402">
        <v>2026</v>
      </c>
      <c r="D1402">
        <v>9</v>
      </c>
      <c r="E1402">
        <v>10</v>
      </c>
      <c r="F1402">
        <f>'likvid terv'!$L$153</f>
        <v>0</v>
      </c>
      <c r="G1402">
        <f>'likvid terv'!$B$2</f>
        <v>0</v>
      </c>
    </row>
    <row r="1403" spans="1:7" x14ac:dyDescent="0.25">
      <c r="A1403">
        <f>'likvid terv'!$B$1</f>
        <v>0</v>
      </c>
      <c r="B1403">
        <f>'likvid terv'!$B$150</f>
        <v>0</v>
      </c>
      <c r="C1403">
        <v>2026</v>
      </c>
      <c r="D1403">
        <v>10</v>
      </c>
      <c r="E1403">
        <v>10</v>
      </c>
      <c r="F1403">
        <f>'likvid terv'!$M$153</f>
        <v>0</v>
      </c>
      <c r="G1403">
        <f>'likvid terv'!$B$2</f>
        <v>0</v>
      </c>
    </row>
    <row r="1404" spans="1:7" x14ac:dyDescent="0.25">
      <c r="A1404">
        <f>'likvid terv'!$B$1</f>
        <v>0</v>
      </c>
      <c r="B1404">
        <f>'likvid terv'!$B$150</f>
        <v>0</v>
      </c>
      <c r="C1404">
        <v>2026</v>
      </c>
      <c r="D1404">
        <v>11</v>
      </c>
      <c r="E1404">
        <v>10</v>
      </c>
      <c r="F1404">
        <f>'likvid terv'!$N$153</f>
        <v>0</v>
      </c>
      <c r="G1404">
        <f>'likvid terv'!$B$2</f>
        <v>0</v>
      </c>
    </row>
    <row r="1405" spans="1:7" x14ac:dyDescent="0.25">
      <c r="A1405">
        <f>'likvid terv'!$B$1</f>
        <v>0</v>
      </c>
      <c r="B1405">
        <f>'likvid terv'!$B$150</f>
        <v>0</v>
      </c>
      <c r="C1405">
        <v>2026</v>
      </c>
      <c r="D1405">
        <v>12</v>
      </c>
      <c r="E1405">
        <v>10</v>
      </c>
      <c r="F1405">
        <f>'likvid terv'!$O$153</f>
        <v>0</v>
      </c>
      <c r="G1405">
        <f>'likvid terv'!$B$2</f>
        <v>0</v>
      </c>
    </row>
    <row r="1406" spans="1:7" x14ac:dyDescent="0.25">
      <c r="A1406">
        <f>'likvid terv'!$B$1</f>
        <v>0</v>
      </c>
      <c r="B1406">
        <f>'likvid terv'!$B$150</f>
        <v>0</v>
      </c>
      <c r="C1406">
        <v>2026</v>
      </c>
      <c r="D1406">
        <v>1</v>
      </c>
      <c r="E1406">
        <v>1</v>
      </c>
      <c r="F1406">
        <f>'likvid terv'!$D$154</f>
        <v>0</v>
      </c>
      <c r="G1406">
        <f>'likvid terv'!$B$2</f>
        <v>0</v>
      </c>
    </row>
    <row r="1407" spans="1:7" x14ac:dyDescent="0.25">
      <c r="A1407">
        <f>'likvid terv'!$B$1</f>
        <v>0</v>
      </c>
      <c r="B1407">
        <f>'likvid terv'!$B$150</f>
        <v>0</v>
      </c>
      <c r="C1407">
        <v>2026</v>
      </c>
      <c r="D1407">
        <v>2</v>
      </c>
      <c r="E1407">
        <v>1</v>
      </c>
      <c r="F1407">
        <f>'likvid terv'!$E$154</f>
        <v>0</v>
      </c>
      <c r="G1407">
        <f>'likvid terv'!$B$2</f>
        <v>0</v>
      </c>
    </row>
    <row r="1408" spans="1:7" x14ac:dyDescent="0.25">
      <c r="A1408">
        <f>'likvid terv'!$B$1</f>
        <v>0</v>
      </c>
      <c r="B1408">
        <f>'likvid terv'!$B$150</f>
        <v>0</v>
      </c>
      <c r="C1408">
        <v>2026</v>
      </c>
      <c r="D1408">
        <v>3</v>
      </c>
      <c r="E1408">
        <v>1</v>
      </c>
      <c r="F1408">
        <f>'likvid terv'!$F$154</f>
        <v>0</v>
      </c>
      <c r="G1408">
        <f>'likvid terv'!$B$2</f>
        <v>0</v>
      </c>
    </row>
    <row r="1409" spans="1:7" x14ac:dyDescent="0.25">
      <c r="A1409">
        <f>'likvid terv'!$B$1</f>
        <v>0</v>
      </c>
      <c r="B1409">
        <f>'likvid terv'!$B$150</f>
        <v>0</v>
      </c>
      <c r="C1409">
        <v>2026</v>
      </c>
      <c r="D1409">
        <v>4</v>
      </c>
      <c r="E1409">
        <v>1</v>
      </c>
      <c r="F1409">
        <f>'likvid terv'!$G$154</f>
        <v>0</v>
      </c>
      <c r="G1409">
        <f>'likvid terv'!$B$2</f>
        <v>0</v>
      </c>
    </row>
    <row r="1410" spans="1:7" x14ac:dyDescent="0.25">
      <c r="A1410">
        <f>'likvid terv'!$B$1</f>
        <v>0</v>
      </c>
      <c r="B1410">
        <f>'likvid terv'!$B$150</f>
        <v>0</v>
      </c>
      <c r="C1410">
        <v>2026</v>
      </c>
      <c r="D1410">
        <v>5</v>
      </c>
      <c r="E1410">
        <v>1</v>
      </c>
      <c r="F1410">
        <f>'likvid terv'!$H$154</f>
        <v>0</v>
      </c>
      <c r="G1410">
        <f>'likvid terv'!$B$2</f>
        <v>0</v>
      </c>
    </row>
    <row r="1411" spans="1:7" x14ac:dyDescent="0.25">
      <c r="A1411">
        <f>'likvid terv'!$B$1</f>
        <v>0</v>
      </c>
      <c r="B1411">
        <f>'likvid terv'!$B$150</f>
        <v>0</v>
      </c>
      <c r="C1411">
        <v>2026</v>
      </c>
      <c r="D1411">
        <v>6</v>
      </c>
      <c r="E1411">
        <v>1</v>
      </c>
      <c r="F1411">
        <f>'likvid terv'!$I$154</f>
        <v>0</v>
      </c>
      <c r="G1411">
        <f>'likvid terv'!$B$2</f>
        <v>0</v>
      </c>
    </row>
    <row r="1412" spans="1:7" x14ac:dyDescent="0.25">
      <c r="A1412">
        <f>'likvid terv'!$B$1</f>
        <v>0</v>
      </c>
      <c r="B1412">
        <f>'likvid terv'!$B$150</f>
        <v>0</v>
      </c>
      <c r="C1412">
        <v>2026</v>
      </c>
      <c r="D1412">
        <v>7</v>
      </c>
      <c r="E1412">
        <v>1</v>
      </c>
      <c r="F1412">
        <f>'likvid terv'!$J$154</f>
        <v>0</v>
      </c>
      <c r="G1412">
        <f>'likvid terv'!$B$2</f>
        <v>0</v>
      </c>
    </row>
    <row r="1413" spans="1:7" x14ac:dyDescent="0.25">
      <c r="A1413">
        <f>'likvid terv'!$B$1</f>
        <v>0</v>
      </c>
      <c r="B1413">
        <f>'likvid terv'!$B$150</f>
        <v>0</v>
      </c>
      <c r="C1413">
        <v>2026</v>
      </c>
      <c r="D1413">
        <v>8</v>
      </c>
      <c r="E1413">
        <v>1</v>
      </c>
      <c r="F1413">
        <f>'likvid terv'!$K$154</f>
        <v>0</v>
      </c>
      <c r="G1413">
        <f>'likvid terv'!$B$2</f>
        <v>0</v>
      </c>
    </row>
    <row r="1414" spans="1:7" x14ac:dyDescent="0.25">
      <c r="A1414">
        <f>'likvid terv'!$B$1</f>
        <v>0</v>
      </c>
      <c r="B1414">
        <f>'likvid terv'!$B$150</f>
        <v>0</v>
      </c>
      <c r="C1414">
        <v>2026</v>
      </c>
      <c r="D1414">
        <v>9</v>
      </c>
      <c r="E1414">
        <v>1</v>
      </c>
      <c r="F1414">
        <f>'likvid terv'!$L$154</f>
        <v>0</v>
      </c>
      <c r="G1414">
        <f>'likvid terv'!$B$2</f>
        <v>0</v>
      </c>
    </row>
    <row r="1415" spans="1:7" x14ac:dyDescent="0.25">
      <c r="A1415">
        <f>'likvid terv'!$B$1</f>
        <v>0</v>
      </c>
      <c r="B1415">
        <f>'likvid terv'!$B$150</f>
        <v>0</v>
      </c>
      <c r="C1415">
        <v>2026</v>
      </c>
      <c r="D1415">
        <v>10</v>
      </c>
      <c r="E1415">
        <v>1</v>
      </c>
      <c r="F1415">
        <f>'likvid terv'!$M$154</f>
        <v>0</v>
      </c>
      <c r="G1415">
        <f>'likvid terv'!$B$2</f>
        <v>0</v>
      </c>
    </row>
    <row r="1416" spans="1:7" x14ac:dyDescent="0.25">
      <c r="A1416">
        <f>'likvid terv'!$B$1</f>
        <v>0</v>
      </c>
      <c r="B1416">
        <f>'likvid terv'!$B$150</f>
        <v>0</v>
      </c>
      <c r="C1416">
        <v>2026</v>
      </c>
      <c r="D1416">
        <v>11</v>
      </c>
      <c r="E1416">
        <v>1</v>
      </c>
      <c r="F1416">
        <f>'likvid terv'!$N$154</f>
        <v>0</v>
      </c>
      <c r="G1416">
        <f>'likvid terv'!$B$2</f>
        <v>0</v>
      </c>
    </row>
    <row r="1417" spans="1:7" x14ac:dyDescent="0.25">
      <c r="A1417">
        <f>'likvid terv'!$B$1</f>
        <v>0</v>
      </c>
      <c r="B1417">
        <f>'likvid terv'!$B$150</f>
        <v>0</v>
      </c>
      <c r="C1417">
        <v>2026</v>
      </c>
      <c r="D1417">
        <v>12</v>
      </c>
      <c r="E1417">
        <v>1</v>
      </c>
      <c r="F1417">
        <f>'likvid terv'!$O$154</f>
        <v>0</v>
      </c>
      <c r="G1417">
        <f>'likvid terv'!$B$2</f>
        <v>0</v>
      </c>
    </row>
    <row r="1418" spans="1:7" x14ac:dyDescent="0.25">
      <c r="A1418">
        <f>'likvid terv'!$B$1</f>
        <v>0</v>
      </c>
      <c r="B1418">
        <f>'likvid terv'!$B$150</f>
        <v>0</v>
      </c>
      <c r="C1418">
        <v>2026</v>
      </c>
      <c r="D1418">
        <v>1</v>
      </c>
      <c r="E1418">
        <v>2</v>
      </c>
      <c r="F1418">
        <f>'likvid terv'!$D$155</f>
        <v>0</v>
      </c>
      <c r="G1418">
        <f>'likvid terv'!$B$2</f>
        <v>0</v>
      </c>
    </row>
    <row r="1419" spans="1:7" x14ac:dyDescent="0.25">
      <c r="A1419">
        <f>'likvid terv'!$B$1</f>
        <v>0</v>
      </c>
      <c r="B1419">
        <f>'likvid terv'!$B$150</f>
        <v>0</v>
      </c>
      <c r="C1419">
        <v>2026</v>
      </c>
      <c r="D1419">
        <v>2</v>
      </c>
      <c r="E1419">
        <v>2</v>
      </c>
      <c r="F1419">
        <f>'likvid terv'!$E$155</f>
        <v>0</v>
      </c>
      <c r="G1419">
        <f>'likvid terv'!$B$2</f>
        <v>0</v>
      </c>
    </row>
    <row r="1420" spans="1:7" x14ac:dyDescent="0.25">
      <c r="A1420">
        <f>'likvid terv'!$B$1</f>
        <v>0</v>
      </c>
      <c r="B1420">
        <f>'likvid terv'!$B$150</f>
        <v>0</v>
      </c>
      <c r="C1420">
        <v>2026</v>
      </c>
      <c r="D1420">
        <v>3</v>
      </c>
      <c r="E1420">
        <v>2</v>
      </c>
      <c r="F1420">
        <f>'likvid terv'!$F$155</f>
        <v>0</v>
      </c>
      <c r="G1420">
        <f>'likvid terv'!$B$2</f>
        <v>0</v>
      </c>
    </row>
    <row r="1421" spans="1:7" x14ac:dyDescent="0.25">
      <c r="A1421">
        <f>'likvid terv'!$B$1</f>
        <v>0</v>
      </c>
      <c r="B1421">
        <f>'likvid terv'!$B$150</f>
        <v>0</v>
      </c>
      <c r="C1421">
        <v>2026</v>
      </c>
      <c r="D1421">
        <v>4</v>
      </c>
      <c r="E1421">
        <v>2</v>
      </c>
      <c r="F1421">
        <f>'likvid terv'!$G$155</f>
        <v>0</v>
      </c>
      <c r="G1421">
        <f>'likvid terv'!$B$2</f>
        <v>0</v>
      </c>
    </row>
    <row r="1422" spans="1:7" x14ac:dyDescent="0.25">
      <c r="A1422">
        <f>'likvid terv'!$B$1</f>
        <v>0</v>
      </c>
      <c r="B1422">
        <f>'likvid terv'!$B$150</f>
        <v>0</v>
      </c>
      <c r="C1422">
        <v>2026</v>
      </c>
      <c r="D1422">
        <v>5</v>
      </c>
      <c r="E1422">
        <v>2</v>
      </c>
      <c r="F1422">
        <f>'likvid terv'!$H$155</f>
        <v>0</v>
      </c>
      <c r="G1422">
        <f>'likvid terv'!$B$2</f>
        <v>0</v>
      </c>
    </row>
    <row r="1423" spans="1:7" x14ac:dyDescent="0.25">
      <c r="A1423">
        <f>'likvid terv'!$B$1</f>
        <v>0</v>
      </c>
      <c r="B1423">
        <f>'likvid terv'!$B$150</f>
        <v>0</v>
      </c>
      <c r="C1423">
        <v>2026</v>
      </c>
      <c r="D1423">
        <v>6</v>
      </c>
      <c r="E1423">
        <v>2</v>
      </c>
      <c r="F1423">
        <f>'likvid terv'!$I$155</f>
        <v>0</v>
      </c>
      <c r="G1423">
        <f>'likvid terv'!$B$2</f>
        <v>0</v>
      </c>
    </row>
    <row r="1424" spans="1:7" x14ac:dyDescent="0.25">
      <c r="A1424">
        <f>'likvid terv'!$B$1</f>
        <v>0</v>
      </c>
      <c r="B1424">
        <f>'likvid terv'!$B$150</f>
        <v>0</v>
      </c>
      <c r="C1424">
        <v>2026</v>
      </c>
      <c r="D1424">
        <v>7</v>
      </c>
      <c r="E1424">
        <v>2</v>
      </c>
      <c r="F1424">
        <f>'likvid terv'!$J$155</f>
        <v>0</v>
      </c>
      <c r="G1424">
        <f>'likvid terv'!$B$2</f>
        <v>0</v>
      </c>
    </row>
    <row r="1425" spans="1:7" x14ac:dyDescent="0.25">
      <c r="A1425">
        <f>'likvid terv'!$B$1</f>
        <v>0</v>
      </c>
      <c r="B1425">
        <f>'likvid terv'!$B$150</f>
        <v>0</v>
      </c>
      <c r="C1425">
        <v>2026</v>
      </c>
      <c r="D1425">
        <v>8</v>
      </c>
      <c r="E1425">
        <v>2</v>
      </c>
      <c r="F1425">
        <f>'likvid terv'!$K$155</f>
        <v>0</v>
      </c>
      <c r="G1425">
        <f>'likvid terv'!$B$2</f>
        <v>0</v>
      </c>
    </row>
    <row r="1426" spans="1:7" x14ac:dyDescent="0.25">
      <c r="A1426">
        <f>'likvid terv'!$B$1</f>
        <v>0</v>
      </c>
      <c r="B1426">
        <f>'likvid terv'!$B$150</f>
        <v>0</v>
      </c>
      <c r="C1426">
        <v>2026</v>
      </c>
      <c r="D1426">
        <v>9</v>
      </c>
      <c r="E1426">
        <v>2</v>
      </c>
      <c r="F1426">
        <f>'likvid terv'!$L$155</f>
        <v>0</v>
      </c>
      <c r="G1426">
        <f>'likvid terv'!$B$2</f>
        <v>0</v>
      </c>
    </row>
    <row r="1427" spans="1:7" x14ac:dyDescent="0.25">
      <c r="A1427">
        <f>'likvid terv'!$B$1</f>
        <v>0</v>
      </c>
      <c r="B1427">
        <f>'likvid terv'!$B$150</f>
        <v>0</v>
      </c>
      <c r="C1427">
        <v>2026</v>
      </c>
      <c r="D1427">
        <v>10</v>
      </c>
      <c r="E1427">
        <v>2</v>
      </c>
      <c r="F1427">
        <f>'likvid terv'!$M$155</f>
        <v>0</v>
      </c>
      <c r="G1427">
        <f>'likvid terv'!$B$2</f>
        <v>0</v>
      </c>
    </row>
    <row r="1428" spans="1:7" x14ac:dyDescent="0.25">
      <c r="A1428">
        <f>'likvid terv'!$B$1</f>
        <v>0</v>
      </c>
      <c r="B1428">
        <f>'likvid terv'!$B$150</f>
        <v>0</v>
      </c>
      <c r="C1428">
        <v>2026</v>
      </c>
      <c r="D1428">
        <v>11</v>
      </c>
      <c r="E1428">
        <v>2</v>
      </c>
      <c r="F1428">
        <f>'likvid terv'!$N$155</f>
        <v>0</v>
      </c>
      <c r="G1428">
        <f>'likvid terv'!$B$2</f>
        <v>0</v>
      </c>
    </row>
    <row r="1429" spans="1:7" x14ac:dyDescent="0.25">
      <c r="A1429">
        <f>'likvid terv'!$B$1</f>
        <v>0</v>
      </c>
      <c r="B1429">
        <f>'likvid terv'!$B$150</f>
        <v>0</v>
      </c>
      <c r="C1429">
        <v>2026</v>
      </c>
      <c r="D1429">
        <v>12</v>
      </c>
      <c r="E1429">
        <v>2</v>
      </c>
      <c r="F1429">
        <f>'likvid terv'!$O$155</f>
        <v>0</v>
      </c>
      <c r="G1429">
        <f>'likvid terv'!$B$2</f>
        <v>0</v>
      </c>
    </row>
    <row r="1430" spans="1:7" x14ac:dyDescent="0.25">
      <c r="A1430">
        <f>'likvid terv'!$B$1</f>
        <v>0</v>
      </c>
      <c r="B1430">
        <f>'likvid terv'!$B$150</f>
        <v>0</v>
      </c>
      <c r="C1430">
        <v>2026</v>
      </c>
      <c r="D1430">
        <v>1</v>
      </c>
      <c r="E1430">
        <v>3</v>
      </c>
      <c r="F1430">
        <f>'likvid terv'!$D$156</f>
        <v>0</v>
      </c>
      <c r="G1430">
        <f>'likvid terv'!$B$2</f>
        <v>0</v>
      </c>
    </row>
    <row r="1431" spans="1:7" x14ac:dyDescent="0.25">
      <c r="A1431">
        <f>'likvid terv'!$B$1</f>
        <v>0</v>
      </c>
      <c r="B1431">
        <f>'likvid terv'!$B$150</f>
        <v>0</v>
      </c>
      <c r="C1431">
        <v>2026</v>
      </c>
      <c r="D1431">
        <v>2</v>
      </c>
      <c r="E1431">
        <v>3</v>
      </c>
      <c r="F1431">
        <f>'likvid terv'!$E$156</f>
        <v>0</v>
      </c>
      <c r="G1431">
        <f>'likvid terv'!$B$2</f>
        <v>0</v>
      </c>
    </row>
    <row r="1432" spans="1:7" x14ac:dyDescent="0.25">
      <c r="A1432">
        <f>'likvid terv'!$B$1</f>
        <v>0</v>
      </c>
      <c r="B1432">
        <f>'likvid terv'!$B$150</f>
        <v>0</v>
      </c>
      <c r="C1432">
        <v>2026</v>
      </c>
      <c r="D1432">
        <v>3</v>
      </c>
      <c r="E1432">
        <v>3</v>
      </c>
      <c r="F1432">
        <f>'likvid terv'!$F$156</f>
        <v>0</v>
      </c>
      <c r="G1432">
        <f>'likvid terv'!$B$2</f>
        <v>0</v>
      </c>
    </row>
    <row r="1433" spans="1:7" x14ac:dyDescent="0.25">
      <c r="A1433">
        <f>'likvid terv'!$B$1</f>
        <v>0</v>
      </c>
      <c r="B1433">
        <f>'likvid terv'!$B$150</f>
        <v>0</v>
      </c>
      <c r="C1433">
        <v>2026</v>
      </c>
      <c r="D1433">
        <v>4</v>
      </c>
      <c r="E1433">
        <v>3</v>
      </c>
      <c r="F1433">
        <f>'likvid terv'!$G$156</f>
        <v>0</v>
      </c>
      <c r="G1433">
        <f>'likvid terv'!$B$2</f>
        <v>0</v>
      </c>
    </row>
    <row r="1434" spans="1:7" x14ac:dyDescent="0.25">
      <c r="A1434">
        <f>'likvid terv'!$B$1</f>
        <v>0</v>
      </c>
      <c r="B1434">
        <f>'likvid terv'!$B$150</f>
        <v>0</v>
      </c>
      <c r="C1434">
        <v>2026</v>
      </c>
      <c r="D1434">
        <v>5</v>
      </c>
      <c r="E1434">
        <v>3</v>
      </c>
      <c r="F1434">
        <f>'likvid terv'!$H$156</f>
        <v>0</v>
      </c>
      <c r="G1434">
        <f>'likvid terv'!$B$2</f>
        <v>0</v>
      </c>
    </row>
    <row r="1435" spans="1:7" x14ac:dyDescent="0.25">
      <c r="A1435">
        <f>'likvid terv'!$B$1</f>
        <v>0</v>
      </c>
      <c r="B1435">
        <f>'likvid terv'!$B$150</f>
        <v>0</v>
      </c>
      <c r="C1435">
        <v>2026</v>
      </c>
      <c r="D1435">
        <v>6</v>
      </c>
      <c r="E1435">
        <v>3</v>
      </c>
      <c r="F1435">
        <f>'likvid terv'!$I$156</f>
        <v>0</v>
      </c>
      <c r="G1435">
        <f>'likvid terv'!$B$2</f>
        <v>0</v>
      </c>
    </row>
    <row r="1436" spans="1:7" x14ac:dyDescent="0.25">
      <c r="A1436">
        <f>'likvid terv'!$B$1</f>
        <v>0</v>
      </c>
      <c r="B1436">
        <f>'likvid terv'!$B$150</f>
        <v>0</v>
      </c>
      <c r="C1436">
        <v>2026</v>
      </c>
      <c r="D1436">
        <v>7</v>
      </c>
      <c r="E1436">
        <v>3</v>
      </c>
      <c r="F1436">
        <f>'likvid terv'!$J$156</f>
        <v>0</v>
      </c>
      <c r="G1436">
        <f>'likvid terv'!$B$2</f>
        <v>0</v>
      </c>
    </row>
    <row r="1437" spans="1:7" x14ac:dyDescent="0.25">
      <c r="A1437">
        <f>'likvid terv'!$B$1</f>
        <v>0</v>
      </c>
      <c r="B1437">
        <f>'likvid terv'!$B$150</f>
        <v>0</v>
      </c>
      <c r="C1437">
        <v>2026</v>
      </c>
      <c r="D1437">
        <v>8</v>
      </c>
      <c r="E1437">
        <v>3</v>
      </c>
      <c r="F1437">
        <f>'likvid terv'!$K$156</f>
        <v>0</v>
      </c>
      <c r="G1437">
        <f>'likvid terv'!$B$2</f>
        <v>0</v>
      </c>
    </row>
    <row r="1438" spans="1:7" x14ac:dyDescent="0.25">
      <c r="A1438">
        <f>'likvid terv'!$B$1</f>
        <v>0</v>
      </c>
      <c r="B1438">
        <f>'likvid terv'!$B$150</f>
        <v>0</v>
      </c>
      <c r="C1438">
        <v>2026</v>
      </c>
      <c r="D1438">
        <v>9</v>
      </c>
      <c r="E1438">
        <v>3</v>
      </c>
      <c r="F1438">
        <f>'likvid terv'!$L$156</f>
        <v>0</v>
      </c>
      <c r="G1438">
        <f>'likvid terv'!$B$2</f>
        <v>0</v>
      </c>
    </row>
    <row r="1439" spans="1:7" x14ac:dyDescent="0.25">
      <c r="A1439">
        <f>'likvid terv'!$B$1</f>
        <v>0</v>
      </c>
      <c r="B1439">
        <f>'likvid terv'!$B$150</f>
        <v>0</v>
      </c>
      <c r="C1439">
        <v>2026</v>
      </c>
      <c r="D1439">
        <v>10</v>
      </c>
      <c r="E1439">
        <v>3</v>
      </c>
      <c r="F1439">
        <f>'likvid terv'!$M$156</f>
        <v>0</v>
      </c>
      <c r="G1439">
        <f>'likvid terv'!$B$2</f>
        <v>0</v>
      </c>
    </row>
    <row r="1440" spans="1:7" x14ac:dyDescent="0.25">
      <c r="A1440">
        <f>'likvid terv'!$B$1</f>
        <v>0</v>
      </c>
      <c r="B1440">
        <f>'likvid terv'!$B$150</f>
        <v>0</v>
      </c>
      <c r="C1440">
        <v>2026</v>
      </c>
      <c r="D1440">
        <v>11</v>
      </c>
      <c r="E1440">
        <v>3</v>
      </c>
      <c r="F1440">
        <f>'likvid terv'!$N$156</f>
        <v>0</v>
      </c>
      <c r="G1440">
        <f>'likvid terv'!$B$2</f>
        <v>0</v>
      </c>
    </row>
    <row r="1441" spans="1:7" x14ac:dyDescent="0.25">
      <c r="A1441">
        <f>'likvid terv'!$B$1</f>
        <v>0</v>
      </c>
      <c r="B1441">
        <f>'likvid terv'!$B$150</f>
        <v>0</v>
      </c>
      <c r="C1441">
        <v>2026</v>
      </c>
      <c r="D1441">
        <v>12</v>
      </c>
      <c r="E1441">
        <v>3</v>
      </c>
      <c r="F1441">
        <f>'likvid terv'!$O$156</f>
        <v>0</v>
      </c>
      <c r="G1441">
        <f>'likvid terv'!$B$2</f>
        <v>0</v>
      </c>
    </row>
    <row r="1442" spans="1:7" x14ac:dyDescent="0.25">
      <c r="A1442">
        <f>'likvid terv'!$B$1</f>
        <v>0</v>
      </c>
      <c r="B1442">
        <f>'likvid terv'!$B$150</f>
        <v>0</v>
      </c>
      <c r="C1442">
        <v>2026</v>
      </c>
      <c r="D1442">
        <v>1</v>
      </c>
      <c r="E1442">
        <v>4</v>
      </c>
      <c r="F1442">
        <f>'likvid terv'!$D$157</f>
        <v>0</v>
      </c>
      <c r="G1442">
        <f>'likvid terv'!$B$2</f>
        <v>0</v>
      </c>
    </row>
    <row r="1443" spans="1:7" x14ac:dyDescent="0.25">
      <c r="A1443">
        <f>'likvid terv'!$B$1</f>
        <v>0</v>
      </c>
      <c r="B1443">
        <f>'likvid terv'!$B$150</f>
        <v>0</v>
      </c>
      <c r="C1443">
        <v>2026</v>
      </c>
      <c r="D1443">
        <v>2</v>
      </c>
      <c r="E1443">
        <v>4</v>
      </c>
      <c r="F1443">
        <f>'likvid terv'!$E$157</f>
        <v>0</v>
      </c>
      <c r="G1443">
        <f>'likvid terv'!$B$2</f>
        <v>0</v>
      </c>
    </row>
    <row r="1444" spans="1:7" x14ac:dyDescent="0.25">
      <c r="A1444">
        <f>'likvid terv'!$B$1</f>
        <v>0</v>
      </c>
      <c r="B1444">
        <f>'likvid terv'!$B$150</f>
        <v>0</v>
      </c>
      <c r="C1444">
        <v>2026</v>
      </c>
      <c r="D1444">
        <v>3</v>
      </c>
      <c r="E1444">
        <v>4</v>
      </c>
      <c r="F1444">
        <f>'likvid terv'!$F$157</f>
        <v>0</v>
      </c>
      <c r="G1444">
        <f>'likvid terv'!$B$2</f>
        <v>0</v>
      </c>
    </row>
    <row r="1445" spans="1:7" x14ac:dyDescent="0.25">
      <c r="A1445">
        <f>'likvid terv'!$B$1</f>
        <v>0</v>
      </c>
      <c r="B1445">
        <f>'likvid terv'!$B$150</f>
        <v>0</v>
      </c>
      <c r="C1445">
        <v>2026</v>
      </c>
      <c r="D1445">
        <v>4</v>
      </c>
      <c r="E1445">
        <v>4</v>
      </c>
      <c r="F1445">
        <f>'likvid terv'!$G$157</f>
        <v>0</v>
      </c>
      <c r="G1445">
        <f>'likvid terv'!$B$2</f>
        <v>0</v>
      </c>
    </row>
    <row r="1446" spans="1:7" x14ac:dyDescent="0.25">
      <c r="A1446">
        <f>'likvid terv'!$B$1</f>
        <v>0</v>
      </c>
      <c r="B1446">
        <f>'likvid terv'!$B$150</f>
        <v>0</v>
      </c>
      <c r="C1446">
        <v>2026</v>
      </c>
      <c r="D1446">
        <v>5</v>
      </c>
      <c r="E1446">
        <v>4</v>
      </c>
      <c r="F1446">
        <f>'likvid terv'!$H$157</f>
        <v>0</v>
      </c>
      <c r="G1446">
        <f>'likvid terv'!$B$2</f>
        <v>0</v>
      </c>
    </row>
    <row r="1447" spans="1:7" x14ac:dyDescent="0.25">
      <c r="A1447">
        <f>'likvid terv'!$B$1</f>
        <v>0</v>
      </c>
      <c r="B1447">
        <f>'likvid terv'!$B$150</f>
        <v>0</v>
      </c>
      <c r="C1447">
        <v>2026</v>
      </c>
      <c r="D1447">
        <v>6</v>
      </c>
      <c r="E1447">
        <v>4</v>
      </c>
      <c r="F1447">
        <f>'likvid terv'!$I$157</f>
        <v>0</v>
      </c>
      <c r="G1447">
        <f>'likvid terv'!$B$2</f>
        <v>0</v>
      </c>
    </row>
    <row r="1448" spans="1:7" x14ac:dyDescent="0.25">
      <c r="A1448">
        <f>'likvid terv'!$B$1</f>
        <v>0</v>
      </c>
      <c r="B1448">
        <f>'likvid terv'!$B$150</f>
        <v>0</v>
      </c>
      <c r="C1448">
        <v>2026</v>
      </c>
      <c r="D1448">
        <v>7</v>
      </c>
      <c r="E1448">
        <v>4</v>
      </c>
      <c r="F1448">
        <f>'likvid terv'!$J$157</f>
        <v>0</v>
      </c>
      <c r="G1448">
        <f>'likvid terv'!$B$2</f>
        <v>0</v>
      </c>
    </row>
    <row r="1449" spans="1:7" x14ac:dyDescent="0.25">
      <c r="A1449">
        <f>'likvid terv'!$B$1</f>
        <v>0</v>
      </c>
      <c r="B1449">
        <f>'likvid terv'!$B$150</f>
        <v>0</v>
      </c>
      <c r="C1449">
        <v>2026</v>
      </c>
      <c r="D1449">
        <v>8</v>
      </c>
      <c r="E1449">
        <v>4</v>
      </c>
      <c r="F1449">
        <f>'likvid terv'!$K$157</f>
        <v>0</v>
      </c>
      <c r="G1449">
        <f>'likvid terv'!$B$2</f>
        <v>0</v>
      </c>
    </row>
    <row r="1450" spans="1:7" x14ac:dyDescent="0.25">
      <c r="A1450">
        <f>'likvid terv'!$B$1</f>
        <v>0</v>
      </c>
      <c r="B1450">
        <f>'likvid terv'!$B$150</f>
        <v>0</v>
      </c>
      <c r="C1450">
        <v>2026</v>
      </c>
      <c r="D1450">
        <v>9</v>
      </c>
      <c r="E1450">
        <v>4</v>
      </c>
      <c r="F1450">
        <f>'likvid terv'!$L$157</f>
        <v>0</v>
      </c>
      <c r="G1450">
        <f>'likvid terv'!$B$2</f>
        <v>0</v>
      </c>
    </row>
    <row r="1451" spans="1:7" x14ac:dyDescent="0.25">
      <c r="A1451">
        <f>'likvid terv'!$B$1</f>
        <v>0</v>
      </c>
      <c r="B1451">
        <f>'likvid terv'!$B$150</f>
        <v>0</v>
      </c>
      <c r="C1451">
        <v>2026</v>
      </c>
      <c r="D1451">
        <v>10</v>
      </c>
      <c r="E1451">
        <v>4</v>
      </c>
      <c r="F1451">
        <f>'likvid terv'!$M$157</f>
        <v>0</v>
      </c>
      <c r="G1451">
        <f>'likvid terv'!$B$2</f>
        <v>0</v>
      </c>
    </row>
    <row r="1452" spans="1:7" x14ac:dyDescent="0.25">
      <c r="A1452">
        <f>'likvid terv'!$B$1</f>
        <v>0</v>
      </c>
      <c r="B1452">
        <f>'likvid terv'!$B$150</f>
        <v>0</v>
      </c>
      <c r="C1452">
        <v>2026</v>
      </c>
      <c r="D1452">
        <v>11</v>
      </c>
      <c r="E1452">
        <v>4</v>
      </c>
      <c r="F1452">
        <f>'likvid terv'!$N$157</f>
        <v>0</v>
      </c>
      <c r="G1452">
        <f>'likvid terv'!$B$2</f>
        <v>0</v>
      </c>
    </row>
    <row r="1453" spans="1:7" x14ac:dyDescent="0.25">
      <c r="A1453">
        <f>'likvid terv'!$B$1</f>
        <v>0</v>
      </c>
      <c r="B1453">
        <f>'likvid terv'!$B$150</f>
        <v>0</v>
      </c>
      <c r="C1453">
        <v>2026</v>
      </c>
      <c r="D1453">
        <v>12</v>
      </c>
      <c r="E1453">
        <v>4</v>
      </c>
      <c r="F1453">
        <f>'likvid terv'!$O$157</f>
        <v>0</v>
      </c>
      <c r="G1453">
        <f>'likvid terv'!$B$2</f>
        <v>0</v>
      </c>
    </row>
    <row r="1454" spans="1:7" x14ac:dyDescent="0.25">
      <c r="A1454">
        <f>'likvid terv'!$B$1</f>
        <v>0</v>
      </c>
      <c r="B1454">
        <f>'likvid terv'!$B$150</f>
        <v>0</v>
      </c>
      <c r="C1454">
        <v>2026</v>
      </c>
      <c r="D1454">
        <v>1</v>
      </c>
      <c r="E1454">
        <v>5</v>
      </c>
      <c r="F1454">
        <f>'likvid terv'!$D$158</f>
        <v>0</v>
      </c>
      <c r="G1454">
        <f>'likvid terv'!$B$2</f>
        <v>0</v>
      </c>
    </row>
    <row r="1455" spans="1:7" x14ac:dyDescent="0.25">
      <c r="A1455">
        <f>'likvid terv'!$B$1</f>
        <v>0</v>
      </c>
      <c r="B1455">
        <f>'likvid terv'!$B$150</f>
        <v>0</v>
      </c>
      <c r="C1455">
        <v>2026</v>
      </c>
      <c r="D1455">
        <v>2</v>
      </c>
      <c r="E1455">
        <v>5</v>
      </c>
      <c r="F1455">
        <f>'likvid terv'!$E$158</f>
        <v>0</v>
      </c>
      <c r="G1455">
        <f>'likvid terv'!$B$2</f>
        <v>0</v>
      </c>
    </row>
    <row r="1456" spans="1:7" x14ac:dyDescent="0.25">
      <c r="A1456">
        <f>'likvid terv'!$B$1</f>
        <v>0</v>
      </c>
      <c r="B1456">
        <f>'likvid terv'!$B$150</f>
        <v>0</v>
      </c>
      <c r="C1456">
        <v>2026</v>
      </c>
      <c r="D1456">
        <v>3</v>
      </c>
      <c r="E1456">
        <v>5</v>
      </c>
      <c r="F1456">
        <f>'likvid terv'!$F$158</f>
        <v>0</v>
      </c>
      <c r="G1456">
        <f>'likvid terv'!$B$2</f>
        <v>0</v>
      </c>
    </row>
    <row r="1457" spans="1:7" x14ac:dyDescent="0.25">
      <c r="A1457">
        <f>'likvid terv'!$B$1</f>
        <v>0</v>
      </c>
      <c r="B1457">
        <f>'likvid terv'!$B$150</f>
        <v>0</v>
      </c>
      <c r="C1457">
        <v>2026</v>
      </c>
      <c r="D1457">
        <v>4</v>
      </c>
      <c r="E1457">
        <v>5</v>
      </c>
      <c r="F1457">
        <f>'likvid terv'!$G$158</f>
        <v>0</v>
      </c>
      <c r="G1457">
        <f>'likvid terv'!$B$2</f>
        <v>0</v>
      </c>
    </row>
    <row r="1458" spans="1:7" x14ac:dyDescent="0.25">
      <c r="A1458">
        <f>'likvid terv'!$B$1</f>
        <v>0</v>
      </c>
      <c r="B1458">
        <f>'likvid terv'!$B$150</f>
        <v>0</v>
      </c>
      <c r="C1458">
        <v>2026</v>
      </c>
      <c r="D1458">
        <v>5</v>
      </c>
      <c r="E1458">
        <v>5</v>
      </c>
      <c r="F1458">
        <f>'likvid terv'!$H$158</f>
        <v>0</v>
      </c>
      <c r="G1458">
        <f>'likvid terv'!$B$2</f>
        <v>0</v>
      </c>
    </row>
    <row r="1459" spans="1:7" x14ac:dyDescent="0.25">
      <c r="A1459">
        <f>'likvid terv'!$B$1</f>
        <v>0</v>
      </c>
      <c r="B1459">
        <f>'likvid terv'!$B$150</f>
        <v>0</v>
      </c>
      <c r="C1459">
        <v>2026</v>
      </c>
      <c r="D1459">
        <v>6</v>
      </c>
      <c r="E1459">
        <v>5</v>
      </c>
      <c r="F1459">
        <f>'likvid terv'!$I$158</f>
        <v>0</v>
      </c>
      <c r="G1459">
        <f>'likvid terv'!$B$2</f>
        <v>0</v>
      </c>
    </row>
    <row r="1460" spans="1:7" x14ac:dyDescent="0.25">
      <c r="A1460">
        <f>'likvid terv'!$B$1</f>
        <v>0</v>
      </c>
      <c r="B1460">
        <f>'likvid terv'!$B$150</f>
        <v>0</v>
      </c>
      <c r="C1460">
        <v>2026</v>
      </c>
      <c r="D1460">
        <v>7</v>
      </c>
      <c r="E1460">
        <v>5</v>
      </c>
      <c r="F1460">
        <f>'likvid terv'!$J$158</f>
        <v>0</v>
      </c>
      <c r="G1460">
        <f>'likvid terv'!$B$2</f>
        <v>0</v>
      </c>
    </row>
    <row r="1461" spans="1:7" x14ac:dyDescent="0.25">
      <c r="A1461">
        <f>'likvid terv'!$B$1</f>
        <v>0</v>
      </c>
      <c r="B1461">
        <f>'likvid terv'!$B$150</f>
        <v>0</v>
      </c>
      <c r="C1461">
        <v>2026</v>
      </c>
      <c r="D1461">
        <v>8</v>
      </c>
      <c r="E1461">
        <v>5</v>
      </c>
      <c r="F1461">
        <f>'likvid terv'!$K$158</f>
        <v>0</v>
      </c>
      <c r="G1461">
        <f>'likvid terv'!$B$2</f>
        <v>0</v>
      </c>
    </row>
    <row r="1462" spans="1:7" x14ac:dyDescent="0.25">
      <c r="A1462">
        <f>'likvid terv'!$B$1</f>
        <v>0</v>
      </c>
      <c r="B1462">
        <f>'likvid terv'!$B$150</f>
        <v>0</v>
      </c>
      <c r="C1462">
        <v>2026</v>
      </c>
      <c r="D1462">
        <v>9</v>
      </c>
      <c r="E1462">
        <v>5</v>
      </c>
      <c r="F1462">
        <f>'likvid terv'!$L$158</f>
        <v>0</v>
      </c>
      <c r="G1462">
        <f>'likvid terv'!$B$2</f>
        <v>0</v>
      </c>
    </row>
    <row r="1463" spans="1:7" x14ac:dyDescent="0.25">
      <c r="A1463">
        <f>'likvid terv'!$B$1</f>
        <v>0</v>
      </c>
      <c r="B1463">
        <f>'likvid terv'!$B$150</f>
        <v>0</v>
      </c>
      <c r="C1463">
        <v>2026</v>
      </c>
      <c r="D1463">
        <v>10</v>
      </c>
      <c r="E1463">
        <v>5</v>
      </c>
      <c r="F1463">
        <f>'likvid terv'!$M$158</f>
        <v>0</v>
      </c>
      <c r="G1463">
        <f>'likvid terv'!$B$2</f>
        <v>0</v>
      </c>
    </row>
    <row r="1464" spans="1:7" x14ac:dyDescent="0.25">
      <c r="A1464">
        <f>'likvid terv'!$B$1</f>
        <v>0</v>
      </c>
      <c r="B1464">
        <f>'likvid terv'!$B$150</f>
        <v>0</v>
      </c>
      <c r="C1464">
        <v>2026</v>
      </c>
      <c r="D1464">
        <v>11</v>
      </c>
      <c r="E1464">
        <v>5</v>
      </c>
      <c r="F1464">
        <f>'likvid terv'!$N$158</f>
        <v>0</v>
      </c>
      <c r="G1464">
        <f>'likvid terv'!$B$2</f>
        <v>0</v>
      </c>
    </row>
    <row r="1465" spans="1:7" x14ac:dyDescent="0.25">
      <c r="A1465">
        <f>'likvid terv'!$B$1</f>
        <v>0</v>
      </c>
      <c r="B1465">
        <f>'likvid terv'!$B$150</f>
        <v>0</v>
      </c>
      <c r="C1465">
        <v>2026</v>
      </c>
      <c r="D1465">
        <v>12</v>
      </c>
      <c r="E1465">
        <v>5</v>
      </c>
      <c r="F1465">
        <f>'likvid terv'!$O$158</f>
        <v>0</v>
      </c>
      <c r="G1465">
        <f>'likvid terv'!$B$2</f>
        <v>0</v>
      </c>
    </row>
    <row r="1466" spans="1:7" x14ac:dyDescent="0.25">
      <c r="A1466">
        <f>'likvid terv'!$B$1</f>
        <v>0</v>
      </c>
      <c r="B1466">
        <f>'likvid terv'!$B$150</f>
        <v>0</v>
      </c>
      <c r="C1466">
        <v>2026</v>
      </c>
      <c r="D1466">
        <v>1</v>
      </c>
      <c r="E1466">
        <v>11</v>
      </c>
      <c r="F1466">
        <f>'likvid terv'!$D$159</f>
        <v>0</v>
      </c>
      <c r="G1466">
        <f>'likvid terv'!$B$2</f>
        <v>0</v>
      </c>
    </row>
    <row r="1467" spans="1:7" x14ac:dyDescent="0.25">
      <c r="A1467">
        <f>'likvid terv'!$B$1</f>
        <v>0</v>
      </c>
      <c r="B1467">
        <f>'likvid terv'!$B$150</f>
        <v>0</v>
      </c>
      <c r="C1467">
        <v>2026</v>
      </c>
      <c r="D1467">
        <v>2</v>
      </c>
      <c r="E1467">
        <v>11</v>
      </c>
      <c r="F1467">
        <f>'likvid terv'!$E$159</f>
        <v>0</v>
      </c>
      <c r="G1467">
        <f>'likvid terv'!$B$2</f>
        <v>0</v>
      </c>
    </row>
    <row r="1468" spans="1:7" x14ac:dyDescent="0.25">
      <c r="A1468">
        <f>'likvid terv'!$B$1</f>
        <v>0</v>
      </c>
      <c r="B1468">
        <f>'likvid terv'!$B$150</f>
        <v>0</v>
      </c>
      <c r="C1468">
        <v>2026</v>
      </c>
      <c r="D1468">
        <v>3</v>
      </c>
      <c r="E1468">
        <v>11</v>
      </c>
      <c r="F1468">
        <f>'likvid terv'!$F$159</f>
        <v>0</v>
      </c>
      <c r="G1468">
        <f>'likvid terv'!$B$2</f>
        <v>0</v>
      </c>
    </row>
    <row r="1469" spans="1:7" x14ac:dyDescent="0.25">
      <c r="A1469">
        <f>'likvid terv'!$B$1</f>
        <v>0</v>
      </c>
      <c r="B1469">
        <f>'likvid terv'!$B$150</f>
        <v>0</v>
      </c>
      <c r="C1469">
        <v>2026</v>
      </c>
      <c r="D1469">
        <v>4</v>
      </c>
      <c r="E1469">
        <v>11</v>
      </c>
      <c r="F1469">
        <f>'likvid terv'!$G$159</f>
        <v>0</v>
      </c>
      <c r="G1469">
        <f>'likvid terv'!$B$2</f>
        <v>0</v>
      </c>
    </row>
    <row r="1470" spans="1:7" x14ac:dyDescent="0.25">
      <c r="A1470">
        <f>'likvid terv'!$B$1</f>
        <v>0</v>
      </c>
      <c r="B1470">
        <f>'likvid terv'!$B$150</f>
        <v>0</v>
      </c>
      <c r="C1470">
        <v>2026</v>
      </c>
      <c r="D1470">
        <v>5</v>
      </c>
      <c r="E1470">
        <v>11</v>
      </c>
      <c r="F1470">
        <f>'likvid terv'!$H$159</f>
        <v>0</v>
      </c>
      <c r="G1470">
        <f>'likvid terv'!$B$2</f>
        <v>0</v>
      </c>
    </row>
    <row r="1471" spans="1:7" x14ac:dyDescent="0.25">
      <c r="A1471">
        <f>'likvid terv'!$B$1</f>
        <v>0</v>
      </c>
      <c r="B1471">
        <f>'likvid terv'!$B$150</f>
        <v>0</v>
      </c>
      <c r="C1471">
        <v>2026</v>
      </c>
      <c r="D1471">
        <v>6</v>
      </c>
      <c r="E1471">
        <v>11</v>
      </c>
      <c r="F1471">
        <f>'likvid terv'!$I$159</f>
        <v>0</v>
      </c>
      <c r="G1471">
        <f>'likvid terv'!$B$2</f>
        <v>0</v>
      </c>
    </row>
    <row r="1472" spans="1:7" x14ac:dyDescent="0.25">
      <c r="A1472">
        <f>'likvid terv'!$B$1</f>
        <v>0</v>
      </c>
      <c r="B1472">
        <f>'likvid terv'!$B$150</f>
        <v>0</v>
      </c>
      <c r="C1472">
        <v>2026</v>
      </c>
      <c r="D1472">
        <v>7</v>
      </c>
      <c r="E1472">
        <v>11</v>
      </c>
      <c r="F1472">
        <f>'likvid terv'!$J$159</f>
        <v>0</v>
      </c>
      <c r="G1472">
        <f>'likvid terv'!$B$2</f>
        <v>0</v>
      </c>
    </row>
    <row r="1473" spans="1:7" x14ac:dyDescent="0.25">
      <c r="A1473">
        <f>'likvid terv'!$B$1</f>
        <v>0</v>
      </c>
      <c r="B1473">
        <f>'likvid terv'!$B$150</f>
        <v>0</v>
      </c>
      <c r="C1473">
        <v>2026</v>
      </c>
      <c r="D1473">
        <v>8</v>
      </c>
      <c r="E1473">
        <v>11</v>
      </c>
      <c r="F1473">
        <f>'likvid terv'!$K$159</f>
        <v>0</v>
      </c>
      <c r="G1473">
        <f>'likvid terv'!$B$2</f>
        <v>0</v>
      </c>
    </row>
    <row r="1474" spans="1:7" x14ac:dyDescent="0.25">
      <c r="A1474">
        <f>'likvid terv'!$B$1</f>
        <v>0</v>
      </c>
      <c r="B1474">
        <f>'likvid terv'!$B$150</f>
        <v>0</v>
      </c>
      <c r="C1474">
        <v>2026</v>
      </c>
      <c r="D1474">
        <v>9</v>
      </c>
      <c r="E1474">
        <v>11</v>
      </c>
      <c r="F1474">
        <f>'likvid terv'!$L$159</f>
        <v>0</v>
      </c>
      <c r="G1474">
        <f>'likvid terv'!$B$2</f>
        <v>0</v>
      </c>
    </row>
    <row r="1475" spans="1:7" x14ac:dyDescent="0.25">
      <c r="A1475">
        <f>'likvid terv'!$B$1</f>
        <v>0</v>
      </c>
      <c r="B1475">
        <f>'likvid terv'!$B$150</f>
        <v>0</v>
      </c>
      <c r="C1475">
        <v>2026</v>
      </c>
      <c r="D1475">
        <v>10</v>
      </c>
      <c r="E1475">
        <v>11</v>
      </c>
      <c r="F1475">
        <f>'likvid terv'!$M$159</f>
        <v>0</v>
      </c>
      <c r="G1475">
        <f>'likvid terv'!$B$2</f>
        <v>0</v>
      </c>
    </row>
    <row r="1476" spans="1:7" x14ac:dyDescent="0.25">
      <c r="A1476">
        <f>'likvid terv'!$B$1</f>
        <v>0</v>
      </c>
      <c r="B1476">
        <f>'likvid terv'!$B$150</f>
        <v>0</v>
      </c>
      <c r="C1476">
        <v>2026</v>
      </c>
      <c r="D1476">
        <v>11</v>
      </c>
      <c r="E1476">
        <v>11</v>
      </c>
      <c r="F1476">
        <f>'likvid terv'!$N$159</f>
        <v>0</v>
      </c>
      <c r="G1476">
        <f>'likvid terv'!$B$2</f>
        <v>0</v>
      </c>
    </row>
    <row r="1477" spans="1:7" x14ac:dyDescent="0.25">
      <c r="A1477">
        <f>'likvid terv'!$B$1</f>
        <v>0</v>
      </c>
      <c r="B1477">
        <f>'likvid terv'!$B$150</f>
        <v>0</v>
      </c>
      <c r="C1477">
        <v>2026</v>
      </c>
      <c r="D1477">
        <v>12</v>
      </c>
      <c r="E1477">
        <v>11</v>
      </c>
      <c r="F1477">
        <f>'likvid terv'!$O$159</f>
        <v>0</v>
      </c>
      <c r="G1477">
        <f>'likvid terv'!$B$2</f>
        <v>0</v>
      </c>
    </row>
    <row r="1478" spans="1:7" x14ac:dyDescent="0.25">
      <c r="A1478">
        <f>'likvid terv'!$B$1</f>
        <v>0</v>
      </c>
      <c r="B1478">
        <f>'likvid terv'!$B$150</f>
        <v>0</v>
      </c>
      <c r="C1478">
        <v>2026</v>
      </c>
      <c r="D1478">
        <v>1</v>
      </c>
      <c r="E1478">
        <v>12</v>
      </c>
      <c r="F1478">
        <f>'likvid terv'!$D$160</f>
        <v>0</v>
      </c>
      <c r="G1478">
        <f>'likvid terv'!$B$2</f>
        <v>0</v>
      </c>
    </row>
    <row r="1479" spans="1:7" x14ac:dyDescent="0.25">
      <c r="A1479">
        <f>'likvid terv'!$B$1</f>
        <v>0</v>
      </c>
      <c r="B1479">
        <f>'likvid terv'!$B$150</f>
        <v>0</v>
      </c>
      <c r="C1479">
        <v>2026</v>
      </c>
      <c r="D1479">
        <v>2</v>
      </c>
      <c r="E1479">
        <v>12</v>
      </c>
      <c r="F1479">
        <f>'likvid terv'!$E$160</f>
        <v>0</v>
      </c>
      <c r="G1479">
        <f>'likvid terv'!$B$2</f>
        <v>0</v>
      </c>
    </row>
    <row r="1480" spans="1:7" x14ac:dyDescent="0.25">
      <c r="A1480">
        <f>'likvid terv'!$B$1</f>
        <v>0</v>
      </c>
      <c r="B1480">
        <f>'likvid terv'!$B$150</f>
        <v>0</v>
      </c>
      <c r="C1480">
        <v>2026</v>
      </c>
      <c r="D1480">
        <v>3</v>
      </c>
      <c r="E1480">
        <v>12</v>
      </c>
      <c r="F1480">
        <f>'likvid terv'!$F$160</f>
        <v>0</v>
      </c>
      <c r="G1480">
        <f>'likvid terv'!$B$2</f>
        <v>0</v>
      </c>
    </row>
    <row r="1481" spans="1:7" x14ac:dyDescent="0.25">
      <c r="A1481">
        <f>'likvid terv'!$B$1</f>
        <v>0</v>
      </c>
      <c r="B1481">
        <f>'likvid terv'!$B$150</f>
        <v>0</v>
      </c>
      <c r="C1481">
        <v>2026</v>
      </c>
      <c r="D1481">
        <v>4</v>
      </c>
      <c r="E1481">
        <v>12</v>
      </c>
      <c r="F1481">
        <f>'likvid terv'!$G$160</f>
        <v>0</v>
      </c>
      <c r="G1481">
        <f>'likvid terv'!$B$2</f>
        <v>0</v>
      </c>
    </row>
    <row r="1482" spans="1:7" x14ac:dyDescent="0.25">
      <c r="A1482">
        <f>'likvid terv'!$B$1</f>
        <v>0</v>
      </c>
      <c r="B1482">
        <f>'likvid terv'!$B$150</f>
        <v>0</v>
      </c>
      <c r="C1482">
        <v>2026</v>
      </c>
      <c r="D1482">
        <v>5</v>
      </c>
      <c r="E1482">
        <v>12</v>
      </c>
      <c r="F1482">
        <f>'likvid terv'!$H$160</f>
        <v>0</v>
      </c>
      <c r="G1482">
        <f>'likvid terv'!$B$2</f>
        <v>0</v>
      </c>
    </row>
    <row r="1483" spans="1:7" x14ac:dyDescent="0.25">
      <c r="A1483">
        <f>'likvid terv'!$B$1</f>
        <v>0</v>
      </c>
      <c r="B1483">
        <f>'likvid terv'!$B$150</f>
        <v>0</v>
      </c>
      <c r="C1483">
        <v>2026</v>
      </c>
      <c r="D1483">
        <v>6</v>
      </c>
      <c r="E1483">
        <v>12</v>
      </c>
      <c r="F1483">
        <f>'likvid terv'!$I$160</f>
        <v>0</v>
      </c>
      <c r="G1483">
        <f>'likvid terv'!$B$2</f>
        <v>0</v>
      </c>
    </row>
    <row r="1484" spans="1:7" x14ac:dyDescent="0.25">
      <c r="A1484">
        <f>'likvid terv'!$B$1</f>
        <v>0</v>
      </c>
      <c r="B1484">
        <f>'likvid terv'!$B$150</f>
        <v>0</v>
      </c>
      <c r="C1484">
        <v>2026</v>
      </c>
      <c r="D1484">
        <v>7</v>
      </c>
      <c r="E1484">
        <v>12</v>
      </c>
      <c r="F1484">
        <f>'likvid terv'!$J$160</f>
        <v>0</v>
      </c>
      <c r="G1484">
        <f>'likvid terv'!$B$2</f>
        <v>0</v>
      </c>
    </row>
    <row r="1485" spans="1:7" x14ac:dyDescent="0.25">
      <c r="A1485">
        <f>'likvid terv'!$B$1</f>
        <v>0</v>
      </c>
      <c r="B1485">
        <f>'likvid terv'!$B$150</f>
        <v>0</v>
      </c>
      <c r="C1485">
        <v>2026</v>
      </c>
      <c r="D1485">
        <v>8</v>
      </c>
      <c r="E1485">
        <v>12</v>
      </c>
      <c r="F1485">
        <f>'likvid terv'!$K$160</f>
        <v>0</v>
      </c>
      <c r="G1485">
        <f>'likvid terv'!$B$2</f>
        <v>0</v>
      </c>
    </row>
    <row r="1486" spans="1:7" x14ac:dyDescent="0.25">
      <c r="A1486">
        <f>'likvid terv'!$B$1</f>
        <v>0</v>
      </c>
      <c r="B1486">
        <f>'likvid terv'!$B$150</f>
        <v>0</v>
      </c>
      <c r="C1486">
        <v>2026</v>
      </c>
      <c r="D1486">
        <v>9</v>
      </c>
      <c r="E1486">
        <v>12</v>
      </c>
      <c r="F1486">
        <f>'likvid terv'!$L$160</f>
        <v>0</v>
      </c>
      <c r="G1486">
        <f>'likvid terv'!$B$2</f>
        <v>0</v>
      </c>
    </row>
    <row r="1487" spans="1:7" x14ac:dyDescent="0.25">
      <c r="A1487">
        <f>'likvid terv'!$B$1</f>
        <v>0</v>
      </c>
      <c r="B1487">
        <f>'likvid terv'!$B$150</f>
        <v>0</v>
      </c>
      <c r="C1487">
        <v>2026</v>
      </c>
      <c r="D1487">
        <v>10</v>
      </c>
      <c r="E1487">
        <v>12</v>
      </c>
      <c r="F1487">
        <f>'likvid terv'!$M$160</f>
        <v>0</v>
      </c>
      <c r="G1487">
        <f>'likvid terv'!$B$2</f>
        <v>0</v>
      </c>
    </row>
    <row r="1488" spans="1:7" x14ac:dyDescent="0.25">
      <c r="A1488">
        <f>'likvid terv'!$B$1</f>
        <v>0</v>
      </c>
      <c r="B1488">
        <f>'likvid terv'!$B$150</f>
        <v>0</v>
      </c>
      <c r="C1488">
        <v>2026</v>
      </c>
      <c r="D1488">
        <v>11</v>
      </c>
      <c r="E1488">
        <v>12</v>
      </c>
      <c r="F1488">
        <f>'likvid terv'!$N$160</f>
        <v>0</v>
      </c>
      <c r="G1488">
        <f>'likvid terv'!$B$2</f>
        <v>0</v>
      </c>
    </row>
    <row r="1489" spans="1:7" x14ac:dyDescent="0.25">
      <c r="A1489">
        <f>'likvid terv'!$B$1</f>
        <v>0</v>
      </c>
      <c r="B1489">
        <f>'likvid terv'!$B$150</f>
        <v>0</v>
      </c>
      <c r="C1489">
        <v>2026</v>
      </c>
      <c r="D1489">
        <v>12</v>
      </c>
      <c r="E1489">
        <v>12</v>
      </c>
      <c r="F1489">
        <f>'likvid terv'!$O$160</f>
        <v>0</v>
      </c>
      <c r="G1489">
        <f>'likvid terv'!$B$2</f>
        <v>0</v>
      </c>
    </row>
    <row r="1490" spans="1:7" x14ac:dyDescent="0.25">
      <c r="A1490">
        <f>'likvid terv'!$B$1</f>
        <v>0</v>
      </c>
      <c r="B1490">
        <f>'likvid terv'!$B$150</f>
        <v>0</v>
      </c>
      <c r="C1490">
        <v>2026</v>
      </c>
      <c r="D1490">
        <v>1</v>
      </c>
      <c r="E1490">
        <v>13</v>
      </c>
      <c r="F1490">
        <f>'likvid terv'!$D$161</f>
        <v>0</v>
      </c>
      <c r="G1490">
        <f>'likvid terv'!$B$2</f>
        <v>0</v>
      </c>
    </row>
    <row r="1491" spans="1:7" x14ac:dyDescent="0.25">
      <c r="A1491">
        <f>'likvid terv'!$B$1</f>
        <v>0</v>
      </c>
      <c r="B1491">
        <f>'likvid terv'!$B$150</f>
        <v>0</v>
      </c>
      <c r="C1491">
        <v>2026</v>
      </c>
      <c r="D1491">
        <v>2</v>
      </c>
      <c r="E1491">
        <v>13</v>
      </c>
      <c r="F1491">
        <f>'likvid terv'!$E$161</f>
        <v>0</v>
      </c>
      <c r="G1491">
        <f>'likvid terv'!$B$2</f>
        <v>0</v>
      </c>
    </row>
    <row r="1492" spans="1:7" x14ac:dyDescent="0.25">
      <c r="A1492">
        <f>'likvid terv'!$B$1</f>
        <v>0</v>
      </c>
      <c r="B1492">
        <f>'likvid terv'!$B$150</f>
        <v>0</v>
      </c>
      <c r="C1492">
        <v>2026</v>
      </c>
      <c r="D1492">
        <v>3</v>
      </c>
      <c r="E1492">
        <v>13</v>
      </c>
      <c r="F1492">
        <f>'likvid terv'!$F$161</f>
        <v>0</v>
      </c>
      <c r="G1492">
        <f>'likvid terv'!$B$2</f>
        <v>0</v>
      </c>
    </row>
    <row r="1493" spans="1:7" x14ac:dyDescent="0.25">
      <c r="A1493">
        <f>'likvid terv'!$B$1</f>
        <v>0</v>
      </c>
      <c r="B1493">
        <f>'likvid terv'!$B$150</f>
        <v>0</v>
      </c>
      <c r="C1493">
        <v>2026</v>
      </c>
      <c r="D1493">
        <v>4</v>
      </c>
      <c r="E1493">
        <v>13</v>
      </c>
      <c r="F1493">
        <f>'likvid terv'!$G$161</f>
        <v>0</v>
      </c>
      <c r="G1493">
        <f>'likvid terv'!$B$2</f>
        <v>0</v>
      </c>
    </row>
    <row r="1494" spans="1:7" x14ac:dyDescent="0.25">
      <c r="A1494">
        <f>'likvid terv'!$B$1</f>
        <v>0</v>
      </c>
      <c r="B1494">
        <f>'likvid terv'!$B$150</f>
        <v>0</v>
      </c>
      <c r="C1494">
        <v>2026</v>
      </c>
      <c r="D1494">
        <v>5</v>
      </c>
      <c r="E1494">
        <v>13</v>
      </c>
      <c r="F1494">
        <f>'likvid terv'!$H$161</f>
        <v>0</v>
      </c>
      <c r="G1494">
        <f>'likvid terv'!$B$2</f>
        <v>0</v>
      </c>
    </row>
    <row r="1495" spans="1:7" x14ac:dyDescent="0.25">
      <c r="A1495">
        <f>'likvid terv'!$B$1</f>
        <v>0</v>
      </c>
      <c r="B1495">
        <f>'likvid terv'!$B$150</f>
        <v>0</v>
      </c>
      <c r="C1495">
        <v>2026</v>
      </c>
      <c r="D1495">
        <v>6</v>
      </c>
      <c r="E1495">
        <v>13</v>
      </c>
      <c r="F1495">
        <f>'likvid terv'!$I$161</f>
        <v>0</v>
      </c>
      <c r="G1495">
        <f>'likvid terv'!$B$2</f>
        <v>0</v>
      </c>
    </row>
    <row r="1496" spans="1:7" x14ac:dyDescent="0.25">
      <c r="A1496">
        <f>'likvid terv'!$B$1</f>
        <v>0</v>
      </c>
      <c r="B1496">
        <f>'likvid terv'!$B$150</f>
        <v>0</v>
      </c>
      <c r="C1496">
        <v>2026</v>
      </c>
      <c r="D1496">
        <v>7</v>
      </c>
      <c r="E1496">
        <v>13</v>
      </c>
      <c r="F1496">
        <f>'likvid terv'!$J$161</f>
        <v>0</v>
      </c>
      <c r="G1496">
        <f>'likvid terv'!$B$2</f>
        <v>0</v>
      </c>
    </row>
    <row r="1497" spans="1:7" x14ac:dyDescent="0.25">
      <c r="A1497">
        <f>'likvid terv'!$B$1</f>
        <v>0</v>
      </c>
      <c r="B1497">
        <f>'likvid terv'!$B$150</f>
        <v>0</v>
      </c>
      <c r="C1497">
        <v>2026</v>
      </c>
      <c r="D1497">
        <v>8</v>
      </c>
      <c r="E1497">
        <v>13</v>
      </c>
      <c r="F1497">
        <f>'likvid terv'!$K$161</f>
        <v>0</v>
      </c>
      <c r="G1497">
        <f>'likvid terv'!$B$2</f>
        <v>0</v>
      </c>
    </row>
    <row r="1498" spans="1:7" x14ac:dyDescent="0.25">
      <c r="A1498">
        <f>'likvid terv'!$B$1</f>
        <v>0</v>
      </c>
      <c r="B1498">
        <f>'likvid terv'!$B$150</f>
        <v>0</v>
      </c>
      <c r="C1498">
        <v>2026</v>
      </c>
      <c r="D1498">
        <v>9</v>
      </c>
      <c r="E1498">
        <v>13</v>
      </c>
      <c r="F1498">
        <f>'likvid terv'!$L$161</f>
        <v>0</v>
      </c>
      <c r="G1498">
        <f>'likvid terv'!$B$2</f>
        <v>0</v>
      </c>
    </row>
    <row r="1499" spans="1:7" x14ac:dyDescent="0.25">
      <c r="A1499">
        <f>'likvid terv'!$B$1</f>
        <v>0</v>
      </c>
      <c r="B1499">
        <f>'likvid terv'!$B$150</f>
        <v>0</v>
      </c>
      <c r="C1499">
        <v>2026</v>
      </c>
      <c r="D1499">
        <v>10</v>
      </c>
      <c r="E1499">
        <v>13</v>
      </c>
      <c r="F1499">
        <f>'likvid terv'!$M$161</f>
        <v>0</v>
      </c>
      <c r="G1499">
        <f>'likvid terv'!$B$2</f>
        <v>0</v>
      </c>
    </row>
    <row r="1500" spans="1:7" x14ac:dyDescent="0.25">
      <c r="A1500">
        <f>'likvid terv'!$B$1</f>
        <v>0</v>
      </c>
      <c r="B1500">
        <f>'likvid terv'!$B$150</f>
        <v>0</v>
      </c>
      <c r="C1500">
        <v>2026</v>
      </c>
      <c r="D1500">
        <v>11</v>
      </c>
      <c r="E1500">
        <v>13</v>
      </c>
      <c r="F1500">
        <f>'likvid terv'!$N$161</f>
        <v>0</v>
      </c>
      <c r="G1500">
        <f>'likvid terv'!$B$2</f>
        <v>0</v>
      </c>
    </row>
    <row r="1501" spans="1:7" x14ac:dyDescent="0.25">
      <c r="A1501">
        <f>'likvid terv'!$B$1</f>
        <v>0</v>
      </c>
      <c r="B1501">
        <f>'likvid terv'!$B$150</f>
        <v>0</v>
      </c>
      <c r="C1501">
        <v>2026</v>
      </c>
      <c r="D1501">
        <v>12</v>
      </c>
      <c r="E1501">
        <v>13</v>
      </c>
      <c r="F1501">
        <f>'likvid terv'!$O$161</f>
        <v>0</v>
      </c>
      <c r="G1501">
        <f>'likvid terv'!$B$2</f>
        <v>0</v>
      </c>
    </row>
    <row r="1502" spans="1:7" x14ac:dyDescent="0.25">
      <c r="A1502">
        <f>'likvid terv'!$B$1</f>
        <v>0</v>
      </c>
      <c r="B1502">
        <f>'likvid terv'!$B$150</f>
        <v>0</v>
      </c>
      <c r="C1502">
        <v>2026</v>
      </c>
      <c r="D1502">
        <v>1</v>
      </c>
      <c r="E1502">
        <v>14</v>
      </c>
      <c r="F1502">
        <f>'likvid terv'!$D$162</f>
        <v>0</v>
      </c>
      <c r="G1502">
        <f>'likvid terv'!$B$2</f>
        <v>0</v>
      </c>
    </row>
    <row r="1503" spans="1:7" x14ac:dyDescent="0.25">
      <c r="A1503">
        <f>'likvid terv'!$B$1</f>
        <v>0</v>
      </c>
      <c r="B1503">
        <f>'likvid terv'!$B$150</f>
        <v>0</v>
      </c>
      <c r="C1503">
        <v>2026</v>
      </c>
      <c r="D1503">
        <v>2</v>
      </c>
      <c r="E1503">
        <v>14</v>
      </c>
      <c r="F1503">
        <f>'likvid terv'!$E$162</f>
        <v>0</v>
      </c>
      <c r="G1503">
        <f>'likvid terv'!$B$2</f>
        <v>0</v>
      </c>
    </row>
    <row r="1504" spans="1:7" x14ac:dyDescent="0.25">
      <c r="A1504">
        <f>'likvid terv'!$B$1</f>
        <v>0</v>
      </c>
      <c r="B1504">
        <f>'likvid terv'!$B$150</f>
        <v>0</v>
      </c>
      <c r="C1504">
        <v>2026</v>
      </c>
      <c r="D1504">
        <v>3</v>
      </c>
      <c r="E1504">
        <v>14</v>
      </c>
      <c r="F1504">
        <f>'likvid terv'!$F$162</f>
        <v>0</v>
      </c>
      <c r="G1504">
        <f>'likvid terv'!$B$2</f>
        <v>0</v>
      </c>
    </row>
    <row r="1505" spans="1:7" x14ac:dyDescent="0.25">
      <c r="A1505">
        <f>'likvid terv'!$B$1</f>
        <v>0</v>
      </c>
      <c r="B1505">
        <f>'likvid terv'!$B$150</f>
        <v>0</v>
      </c>
      <c r="C1505">
        <v>2026</v>
      </c>
      <c r="D1505">
        <v>4</v>
      </c>
      <c r="E1505">
        <v>14</v>
      </c>
      <c r="F1505">
        <f>'likvid terv'!$G$162</f>
        <v>0</v>
      </c>
      <c r="G1505">
        <f>'likvid terv'!$B$2</f>
        <v>0</v>
      </c>
    </row>
    <row r="1506" spans="1:7" x14ac:dyDescent="0.25">
      <c r="A1506">
        <f>'likvid terv'!$B$1</f>
        <v>0</v>
      </c>
      <c r="B1506">
        <f>'likvid terv'!$B$150</f>
        <v>0</v>
      </c>
      <c r="C1506">
        <v>2026</v>
      </c>
      <c r="D1506">
        <v>5</v>
      </c>
      <c r="E1506">
        <v>14</v>
      </c>
      <c r="F1506">
        <f>'likvid terv'!$H$162</f>
        <v>0</v>
      </c>
      <c r="G1506">
        <f>'likvid terv'!$B$2</f>
        <v>0</v>
      </c>
    </row>
    <row r="1507" spans="1:7" x14ac:dyDescent="0.25">
      <c r="A1507">
        <f>'likvid terv'!$B$1</f>
        <v>0</v>
      </c>
      <c r="B1507">
        <f>'likvid terv'!$B$150</f>
        <v>0</v>
      </c>
      <c r="C1507">
        <v>2026</v>
      </c>
      <c r="D1507">
        <v>6</v>
      </c>
      <c r="E1507">
        <v>14</v>
      </c>
      <c r="F1507">
        <f>'likvid terv'!$I$162</f>
        <v>0</v>
      </c>
      <c r="G1507">
        <f>'likvid terv'!$B$2</f>
        <v>0</v>
      </c>
    </row>
    <row r="1508" spans="1:7" x14ac:dyDescent="0.25">
      <c r="A1508">
        <f>'likvid terv'!$B$1</f>
        <v>0</v>
      </c>
      <c r="B1508">
        <f>'likvid terv'!$B$150</f>
        <v>0</v>
      </c>
      <c r="C1508">
        <v>2026</v>
      </c>
      <c r="D1508">
        <v>7</v>
      </c>
      <c r="E1508">
        <v>14</v>
      </c>
      <c r="F1508">
        <f>'likvid terv'!$J$162</f>
        <v>0</v>
      </c>
      <c r="G1508">
        <f>'likvid terv'!$B$2</f>
        <v>0</v>
      </c>
    </row>
    <row r="1509" spans="1:7" x14ac:dyDescent="0.25">
      <c r="A1509">
        <f>'likvid terv'!$B$1</f>
        <v>0</v>
      </c>
      <c r="B1509">
        <f>'likvid terv'!$B$150</f>
        <v>0</v>
      </c>
      <c r="C1509">
        <v>2026</v>
      </c>
      <c r="D1509">
        <v>8</v>
      </c>
      <c r="E1509">
        <v>14</v>
      </c>
      <c r="F1509">
        <f>'likvid terv'!$K$162</f>
        <v>0</v>
      </c>
      <c r="G1509">
        <f>'likvid terv'!$B$2</f>
        <v>0</v>
      </c>
    </row>
    <row r="1510" spans="1:7" x14ac:dyDescent="0.25">
      <c r="A1510">
        <f>'likvid terv'!$B$1</f>
        <v>0</v>
      </c>
      <c r="B1510">
        <f>'likvid terv'!$B$150</f>
        <v>0</v>
      </c>
      <c r="C1510">
        <v>2026</v>
      </c>
      <c r="D1510">
        <v>9</v>
      </c>
      <c r="E1510">
        <v>14</v>
      </c>
      <c r="F1510">
        <f>'likvid terv'!$L$162</f>
        <v>0</v>
      </c>
      <c r="G1510">
        <f>'likvid terv'!$B$2</f>
        <v>0</v>
      </c>
    </row>
    <row r="1511" spans="1:7" x14ac:dyDescent="0.25">
      <c r="A1511">
        <f>'likvid terv'!$B$1</f>
        <v>0</v>
      </c>
      <c r="B1511">
        <f>'likvid terv'!$B$150</f>
        <v>0</v>
      </c>
      <c r="C1511">
        <v>2026</v>
      </c>
      <c r="D1511">
        <v>10</v>
      </c>
      <c r="E1511">
        <v>14</v>
      </c>
      <c r="F1511">
        <f>'likvid terv'!$M$162</f>
        <v>0</v>
      </c>
      <c r="G1511">
        <f>'likvid terv'!$B$2</f>
        <v>0</v>
      </c>
    </row>
    <row r="1512" spans="1:7" x14ac:dyDescent="0.25">
      <c r="A1512">
        <f>'likvid terv'!$B$1</f>
        <v>0</v>
      </c>
      <c r="B1512">
        <f>'likvid terv'!$B$150</f>
        <v>0</v>
      </c>
      <c r="C1512">
        <v>2026</v>
      </c>
      <c r="D1512">
        <v>11</v>
      </c>
      <c r="E1512">
        <v>14</v>
      </c>
      <c r="F1512">
        <f>'likvid terv'!$N$162</f>
        <v>0</v>
      </c>
      <c r="G1512">
        <f>'likvid terv'!$B$2</f>
        <v>0</v>
      </c>
    </row>
    <row r="1513" spans="1:7" x14ac:dyDescent="0.25">
      <c r="A1513">
        <f>'likvid terv'!$B$1</f>
        <v>0</v>
      </c>
      <c r="B1513">
        <f>'likvid terv'!$B$150</f>
        <v>0</v>
      </c>
      <c r="C1513">
        <v>2026</v>
      </c>
      <c r="D1513">
        <v>12</v>
      </c>
      <c r="E1513">
        <v>14</v>
      </c>
      <c r="F1513">
        <f>'likvid terv'!$O$162</f>
        <v>0</v>
      </c>
      <c r="G1513">
        <f>'likvid terv'!$B$2</f>
        <v>0</v>
      </c>
    </row>
    <row r="1514" spans="1:7" x14ac:dyDescent="0.25">
      <c r="A1514">
        <f>'likvid terv'!$B$1</f>
        <v>0</v>
      </c>
      <c r="B1514">
        <f>'likvid terv'!$B$150</f>
        <v>0</v>
      </c>
      <c r="C1514">
        <v>2026</v>
      </c>
      <c r="D1514">
        <v>1</v>
      </c>
      <c r="E1514">
        <v>15</v>
      </c>
      <c r="F1514">
        <f>'likvid terv'!$D$163</f>
        <v>0</v>
      </c>
      <c r="G1514">
        <f>'likvid terv'!$B$2</f>
        <v>0</v>
      </c>
    </row>
    <row r="1515" spans="1:7" x14ac:dyDescent="0.25">
      <c r="A1515">
        <f>'likvid terv'!$B$1</f>
        <v>0</v>
      </c>
      <c r="B1515">
        <f>'likvid terv'!$B$150</f>
        <v>0</v>
      </c>
      <c r="C1515">
        <v>2026</v>
      </c>
      <c r="D1515">
        <v>2</v>
      </c>
      <c r="E1515">
        <v>15</v>
      </c>
      <c r="F1515">
        <f>'likvid terv'!$E$163</f>
        <v>0</v>
      </c>
      <c r="G1515">
        <f>'likvid terv'!$B$2</f>
        <v>0</v>
      </c>
    </row>
    <row r="1516" spans="1:7" x14ac:dyDescent="0.25">
      <c r="A1516">
        <f>'likvid terv'!$B$1</f>
        <v>0</v>
      </c>
      <c r="B1516">
        <f>'likvid terv'!$B$150</f>
        <v>0</v>
      </c>
      <c r="C1516">
        <v>2026</v>
      </c>
      <c r="D1516">
        <v>3</v>
      </c>
      <c r="E1516">
        <v>15</v>
      </c>
      <c r="F1516">
        <f>'likvid terv'!$F$163</f>
        <v>0</v>
      </c>
      <c r="G1516">
        <f>'likvid terv'!$B$2</f>
        <v>0</v>
      </c>
    </row>
    <row r="1517" spans="1:7" x14ac:dyDescent="0.25">
      <c r="A1517">
        <f>'likvid terv'!$B$1</f>
        <v>0</v>
      </c>
      <c r="B1517">
        <f>'likvid terv'!$B$150</f>
        <v>0</v>
      </c>
      <c r="C1517">
        <v>2026</v>
      </c>
      <c r="D1517">
        <v>4</v>
      </c>
      <c r="E1517">
        <v>15</v>
      </c>
      <c r="F1517">
        <f>'likvid terv'!$G$163</f>
        <v>0</v>
      </c>
      <c r="G1517">
        <f>'likvid terv'!$B$2</f>
        <v>0</v>
      </c>
    </row>
    <row r="1518" spans="1:7" x14ac:dyDescent="0.25">
      <c r="A1518">
        <f>'likvid terv'!$B$1</f>
        <v>0</v>
      </c>
      <c r="B1518">
        <f>'likvid terv'!$B$150</f>
        <v>0</v>
      </c>
      <c r="C1518">
        <v>2026</v>
      </c>
      <c r="D1518">
        <v>5</v>
      </c>
      <c r="E1518">
        <v>15</v>
      </c>
      <c r="F1518">
        <f>'likvid terv'!$H$163</f>
        <v>0</v>
      </c>
      <c r="G1518">
        <f>'likvid terv'!$B$2</f>
        <v>0</v>
      </c>
    </row>
    <row r="1519" spans="1:7" x14ac:dyDescent="0.25">
      <c r="A1519">
        <f>'likvid terv'!$B$1</f>
        <v>0</v>
      </c>
      <c r="B1519">
        <f>'likvid terv'!$B$150</f>
        <v>0</v>
      </c>
      <c r="C1519">
        <v>2026</v>
      </c>
      <c r="D1519">
        <v>6</v>
      </c>
      <c r="E1519">
        <v>15</v>
      </c>
      <c r="F1519">
        <f>'likvid terv'!$I$163</f>
        <v>0</v>
      </c>
      <c r="G1519">
        <f>'likvid terv'!$B$2</f>
        <v>0</v>
      </c>
    </row>
    <row r="1520" spans="1:7" x14ac:dyDescent="0.25">
      <c r="A1520">
        <f>'likvid terv'!$B$1</f>
        <v>0</v>
      </c>
      <c r="B1520">
        <f>'likvid terv'!$B$150</f>
        <v>0</v>
      </c>
      <c r="C1520">
        <v>2026</v>
      </c>
      <c r="D1520">
        <v>7</v>
      </c>
      <c r="E1520">
        <v>15</v>
      </c>
      <c r="F1520">
        <f>'likvid terv'!$J$163</f>
        <v>0</v>
      </c>
      <c r="G1520">
        <f>'likvid terv'!$B$2</f>
        <v>0</v>
      </c>
    </row>
    <row r="1521" spans="1:7" x14ac:dyDescent="0.25">
      <c r="A1521">
        <f>'likvid terv'!$B$1</f>
        <v>0</v>
      </c>
      <c r="B1521">
        <f>'likvid terv'!$B$150</f>
        <v>0</v>
      </c>
      <c r="C1521">
        <v>2026</v>
      </c>
      <c r="D1521">
        <v>8</v>
      </c>
      <c r="E1521">
        <v>15</v>
      </c>
      <c r="F1521">
        <f>'likvid terv'!$K$163</f>
        <v>0</v>
      </c>
      <c r="G1521">
        <f>'likvid terv'!$B$2</f>
        <v>0</v>
      </c>
    </row>
    <row r="1522" spans="1:7" x14ac:dyDescent="0.25">
      <c r="A1522">
        <f>'likvid terv'!$B$1</f>
        <v>0</v>
      </c>
      <c r="B1522">
        <f>'likvid terv'!$B$150</f>
        <v>0</v>
      </c>
      <c r="C1522">
        <v>2026</v>
      </c>
      <c r="D1522">
        <v>9</v>
      </c>
      <c r="E1522">
        <v>15</v>
      </c>
      <c r="F1522">
        <f>'likvid terv'!$L$163</f>
        <v>0</v>
      </c>
      <c r="G1522">
        <f>'likvid terv'!$B$2</f>
        <v>0</v>
      </c>
    </row>
    <row r="1523" spans="1:7" x14ac:dyDescent="0.25">
      <c r="A1523">
        <f>'likvid terv'!$B$1</f>
        <v>0</v>
      </c>
      <c r="B1523">
        <f>'likvid terv'!$B$150</f>
        <v>0</v>
      </c>
      <c r="C1523">
        <v>2026</v>
      </c>
      <c r="D1523">
        <v>10</v>
      </c>
      <c r="E1523">
        <v>15</v>
      </c>
      <c r="F1523">
        <f>'likvid terv'!$M$163</f>
        <v>0</v>
      </c>
      <c r="G1523">
        <f>'likvid terv'!$B$2</f>
        <v>0</v>
      </c>
    </row>
    <row r="1524" spans="1:7" x14ac:dyDescent="0.25">
      <c r="A1524">
        <f>'likvid terv'!$B$1</f>
        <v>0</v>
      </c>
      <c r="B1524">
        <f>'likvid terv'!$B$150</f>
        <v>0</v>
      </c>
      <c r="C1524">
        <v>2026</v>
      </c>
      <c r="D1524">
        <v>11</v>
      </c>
      <c r="E1524">
        <v>15</v>
      </c>
      <c r="F1524">
        <f>'likvid terv'!$N$163</f>
        <v>0</v>
      </c>
      <c r="G1524">
        <f>'likvid terv'!$B$2</f>
        <v>0</v>
      </c>
    </row>
    <row r="1525" spans="1:7" x14ac:dyDescent="0.25">
      <c r="A1525">
        <f>'likvid terv'!$B$1</f>
        <v>0</v>
      </c>
      <c r="B1525">
        <f>'likvid terv'!$B$150</f>
        <v>0</v>
      </c>
      <c r="C1525">
        <v>2026</v>
      </c>
      <c r="D1525">
        <v>12</v>
      </c>
      <c r="E1525">
        <v>15</v>
      </c>
      <c r="F1525">
        <f>'likvid terv'!$O$163</f>
        <v>0</v>
      </c>
      <c r="G1525">
        <f>'likvid terv'!$B$2</f>
        <v>0</v>
      </c>
    </row>
    <row r="1526" spans="1:7" x14ac:dyDescent="0.25">
      <c r="A1526">
        <f>'likvid terv'!$B$1</f>
        <v>0</v>
      </c>
      <c r="B1526">
        <f>'likvid terv'!$B$150</f>
        <v>0</v>
      </c>
      <c r="C1526">
        <v>2026</v>
      </c>
      <c r="D1526">
        <v>1</v>
      </c>
      <c r="E1526">
        <v>16</v>
      </c>
      <c r="F1526">
        <f>'likvid terv'!$D$164</f>
        <v>0</v>
      </c>
      <c r="G1526">
        <f>'likvid terv'!$B$2</f>
        <v>0</v>
      </c>
    </row>
    <row r="1527" spans="1:7" x14ac:dyDescent="0.25">
      <c r="A1527">
        <f>'likvid terv'!$B$1</f>
        <v>0</v>
      </c>
      <c r="B1527">
        <f>'likvid terv'!$B$150</f>
        <v>0</v>
      </c>
      <c r="C1527">
        <v>2026</v>
      </c>
      <c r="D1527">
        <v>2</v>
      </c>
      <c r="E1527">
        <v>16</v>
      </c>
      <c r="F1527">
        <f>'likvid terv'!$E$164</f>
        <v>0</v>
      </c>
      <c r="G1527">
        <f>'likvid terv'!$B$2</f>
        <v>0</v>
      </c>
    </row>
    <row r="1528" spans="1:7" x14ac:dyDescent="0.25">
      <c r="A1528">
        <f>'likvid terv'!$B$1</f>
        <v>0</v>
      </c>
      <c r="B1528">
        <f>'likvid terv'!$B$150</f>
        <v>0</v>
      </c>
      <c r="C1528">
        <v>2026</v>
      </c>
      <c r="D1528">
        <v>3</v>
      </c>
      <c r="E1528">
        <v>16</v>
      </c>
      <c r="F1528">
        <f>'likvid terv'!$F$164</f>
        <v>0</v>
      </c>
      <c r="G1528">
        <f>'likvid terv'!$B$2</f>
        <v>0</v>
      </c>
    </row>
    <row r="1529" spans="1:7" x14ac:dyDescent="0.25">
      <c r="A1529">
        <f>'likvid terv'!$B$1</f>
        <v>0</v>
      </c>
      <c r="B1529">
        <f>'likvid terv'!$B$150</f>
        <v>0</v>
      </c>
      <c r="C1529">
        <v>2026</v>
      </c>
      <c r="D1529">
        <v>4</v>
      </c>
      <c r="E1529">
        <v>16</v>
      </c>
      <c r="F1529">
        <f>'likvid terv'!$G$164</f>
        <v>0</v>
      </c>
      <c r="G1529">
        <f>'likvid terv'!$B$2</f>
        <v>0</v>
      </c>
    </row>
    <row r="1530" spans="1:7" x14ac:dyDescent="0.25">
      <c r="A1530">
        <f>'likvid terv'!$B$1</f>
        <v>0</v>
      </c>
      <c r="B1530">
        <f>'likvid terv'!$B$150</f>
        <v>0</v>
      </c>
      <c r="C1530">
        <v>2026</v>
      </c>
      <c r="D1530">
        <v>5</v>
      </c>
      <c r="E1530">
        <v>16</v>
      </c>
      <c r="F1530">
        <f>'likvid terv'!$H$164</f>
        <v>0</v>
      </c>
      <c r="G1530">
        <f>'likvid terv'!$B$2</f>
        <v>0</v>
      </c>
    </row>
    <row r="1531" spans="1:7" x14ac:dyDescent="0.25">
      <c r="A1531">
        <f>'likvid terv'!$B$1</f>
        <v>0</v>
      </c>
      <c r="B1531">
        <f>'likvid terv'!$B$150</f>
        <v>0</v>
      </c>
      <c r="C1531">
        <v>2026</v>
      </c>
      <c r="D1531">
        <v>6</v>
      </c>
      <c r="E1531">
        <v>16</v>
      </c>
      <c r="F1531">
        <f>'likvid terv'!$I$164</f>
        <v>0</v>
      </c>
      <c r="G1531">
        <f>'likvid terv'!$B$2</f>
        <v>0</v>
      </c>
    </row>
    <row r="1532" spans="1:7" x14ac:dyDescent="0.25">
      <c r="A1532">
        <f>'likvid terv'!$B$1</f>
        <v>0</v>
      </c>
      <c r="B1532">
        <f>'likvid terv'!$B$150</f>
        <v>0</v>
      </c>
      <c r="C1532">
        <v>2026</v>
      </c>
      <c r="D1532">
        <v>7</v>
      </c>
      <c r="E1532">
        <v>16</v>
      </c>
      <c r="F1532">
        <f>'likvid terv'!$J$164</f>
        <v>0</v>
      </c>
      <c r="G1532">
        <f>'likvid terv'!$B$2</f>
        <v>0</v>
      </c>
    </row>
    <row r="1533" spans="1:7" x14ac:dyDescent="0.25">
      <c r="A1533">
        <f>'likvid terv'!$B$1</f>
        <v>0</v>
      </c>
      <c r="B1533">
        <f>'likvid terv'!$B$150</f>
        <v>0</v>
      </c>
      <c r="C1533">
        <v>2026</v>
      </c>
      <c r="D1533">
        <v>8</v>
      </c>
      <c r="E1533">
        <v>16</v>
      </c>
      <c r="F1533">
        <f>'likvid terv'!$K$164</f>
        <v>0</v>
      </c>
      <c r="G1533">
        <f>'likvid terv'!$B$2</f>
        <v>0</v>
      </c>
    </row>
    <row r="1534" spans="1:7" x14ac:dyDescent="0.25">
      <c r="A1534">
        <f>'likvid terv'!$B$1</f>
        <v>0</v>
      </c>
      <c r="B1534">
        <f>'likvid terv'!$B$150</f>
        <v>0</v>
      </c>
      <c r="C1534">
        <v>2026</v>
      </c>
      <c r="D1534">
        <v>9</v>
      </c>
      <c r="E1534">
        <v>16</v>
      </c>
      <c r="F1534">
        <f>'likvid terv'!$L$164</f>
        <v>0</v>
      </c>
      <c r="G1534">
        <f>'likvid terv'!$B$2</f>
        <v>0</v>
      </c>
    </row>
    <row r="1535" spans="1:7" x14ac:dyDescent="0.25">
      <c r="A1535">
        <f>'likvid terv'!$B$1</f>
        <v>0</v>
      </c>
      <c r="B1535">
        <f>'likvid terv'!$B$150</f>
        <v>0</v>
      </c>
      <c r="C1535">
        <v>2026</v>
      </c>
      <c r="D1535">
        <v>10</v>
      </c>
      <c r="E1535">
        <v>16</v>
      </c>
      <c r="F1535">
        <f>'likvid terv'!$M$164</f>
        <v>0</v>
      </c>
      <c r="G1535">
        <f>'likvid terv'!$B$2</f>
        <v>0</v>
      </c>
    </row>
    <row r="1536" spans="1:7" x14ac:dyDescent="0.25">
      <c r="A1536">
        <f>'likvid terv'!$B$1</f>
        <v>0</v>
      </c>
      <c r="B1536">
        <f>'likvid terv'!$B$150</f>
        <v>0</v>
      </c>
      <c r="C1536">
        <v>2026</v>
      </c>
      <c r="D1536">
        <v>11</v>
      </c>
      <c r="E1536">
        <v>16</v>
      </c>
      <c r="F1536">
        <f>'likvid terv'!$N$164</f>
        <v>0</v>
      </c>
      <c r="G1536">
        <f>'likvid terv'!$B$2</f>
        <v>0</v>
      </c>
    </row>
    <row r="1537" spans="1:7" x14ac:dyDescent="0.25">
      <c r="A1537">
        <f>'likvid terv'!$B$1</f>
        <v>0</v>
      </c>
      <c r="B1537">
        <f>'likvid terv'!$B$150</f>
        <v>0</v>
      </c>
      <c r="C1537">
        <v>2026</v>
      </c>
      <c r="D1537">
        <v>12</v>
      </c>
      <c r="E1537">
        <v>16</v>
      </c>
      <c r="F1537">
        <f>'likvid terv'!$O$164</f>
        <v>0</v>
      </c>
      <c r="G1537">
        <f>'likvid terv'!$B$2</f>
        <v>0</v>
      </c>
    </row>
    <row r="1538" spans="1:7" x14ac:dyDescent="0.25">
      <c r="A1538">
        <f>'likvid terv'!$B$1</f>
        <v>0</v>
      </c>
      <c r="B1538">
        <f>'likvid terv'!$B$150</f>
        <v>0</v>
      </c>
      <c r="C1538">
        <v>2026</v>
      </c>
      <c r="D1538">
        <v>1</v>
      </c>
      <c r="E1538">
        <v>17</v>
      </c>
      <c r="F1538">
        <f>'likvid terv'!$D$165</f>
        <v>0</v>
      </c>
      <c r="G1538">
        <f>'likvid terv'!$B$2</f>
        <v>0</v>
      </c>
    </row>
    <row r="1539" spans="1:7" x14ac:dyDescent="0.25">
      <c r="A1539">
        <f>'likvid terv'!$B$1</f>
        <v>0</v>
      </c>
      <c r="B1539">
        <f>'likvid terv'!$B$150</f>
        <v>0</v>
      </c>
      <c r="C1539">
        <v>2026</v>
      </c>
      <c r="D1539">
        <v>2</v>
      </c>
      <c r="E1539">
        <v>17</v>
      </c>
      <c r="F1539">
        <f>'likvid terv'!$E$165</f>
        <v>0</v>
      </c>
      <c r="G1539">
        <f>'likvid terv'!$B$2</f>
        <v>0</v>
      </c>
    </row>
    <row r="1540" spans="1:7" x14ac:dyDescent="0.25">
      <c r="A1540">
        <f>'likvid terv'!$B$1</f>
        <v>0</v>
      </c>
      <c r="B1540">
        <f>'likvid terv'!$B$150</f>
        <v>0</v>
      </c>
      <c r="C1540">
        <v>2026</v>
      </c>
      <c r="D1540">
        <v>3</v>
      </c>
      <c r="E1540">
        <v>17</v>
      </c>
      <c r="F1540">
        <f>'likvid terv'!$F$165</f>
        <v>0</v>
      </c>
      <c r="G1540">
        <f>'likvid terv'!$B$2</f>
        <v>0</v>
      </c>
    </row>
    <row r="1541" spans="1:7" x14ac:dyDescent="0.25">
      <c r="A1541">
        <f>'likvid terv'!$B$1</f>
        <v>0</v>
      </c>
      <c r="B1541">
        <f>'likvid terv'!$B$150</f>
        <v>0</v>
      </c>
      <c r="C1541">
        <v>2026</v>
      </c>
      <c r="D1541">
        <v>4</v>
      </c>
      <c r="E1541">
        <v>17</v>
      </c>
      <c r="F1541">
        <f>'likvid terv'!$G$165</f>
        <v>0</v>
      </c>
      <c r="G1541">
        <f>'likvid terv'!$B$2</f>
        <v>0</v>
      </c>
    </row>
    <row r="1542" spans="1:7" x14ac:dyDescent="0.25">
      <c r="A1542">
        <f>'likvid terv'!$B$1</f>
        <v>0</v>
      </c>
      <c r="B1542">
        <f>'likvid terv'!$B$150</f>
        <v>0</v>
      </c>
      <c r="C1542">
        <v>2026</v>
      </c>
      <c r="D1542">
        <v>5</v>
      </c>
      <c r="E1542">
        <v>17</v>
      </c>
      <c r="F1542">
        <f>'likvid terv'!$H$165</f>
        <v>0</v>
      </c>
      <c r="G1542">
        <f>'likvid terv'!$B$2</f>
        <v>0</v>
      </c>
    </row>
    <row r="1543" spans="1:7" x14ac:dyDescent="0.25">
      <c r="A1543">
        <f>'likvid terv'!$B$1</f>
        <v>0</v>
      </c>
      <c r="B1543">
        <f>'likvid terv'!$B$150</f>
        <v>0</v>
      </c>
      <c r="C1543">
        <v>2026</v>
      </c>
      <c r="D1543">
        <v>6</v>
      </c>
      <c r="E1543">
        <v>17</v>
      </c>
      <c r="F1543">
        <f>'likvid terv'!$I$165</f>
        <v>0</v>
      </c>
      <c r="G1543">
        <f>'likvid terv'!$B$2</f>
        <v>0</v>
      </c>
    </row>
    <row r="1544" spans="1:7" x14ac:dyDescent="0.25">
      <c r="A1544">
        <f>'likvid terv'!$B$1</f>
        <v>0</v>
      </c>
      <c r="B1544">
        <f>'likvid terv'!$B$150</f>
        <v>0</v>
      </c>
      <c r="C1544">
        <v>2026</v>
      </c>
      <c r="D1544">
        <v>7</v>
      </c>
      <c r="E1544">
        <v>17</v>
      </c>
      <c r="F1544">
        <f>'likvid terv'!$J$165</f>
        <v>0</v>
      </c>
      <c r="G1544">
        <f>'likvid terv'!$B$2</f>
        <v>0</v>
      </c>
    </row>
    <row r="1545" spans="1:7" x14ac:dyDescent="0.25">
      <c r="A1545">
        <f>'likvid terv'!$B$1</f>
        <v>0</v>
      </c>
      <c r="B1545">
        <f>'likvid terv'!$B$150</f>
        <v>0</v>
      </c>
      <c r="C1545">
        <v>2026</v>
      </c>
      <c r="D1545">
        <v>8</v>
      </c>
      <c r="E1545">
        <v>17</v>
      </c>
      <c r="F1545">
        <f>'likvid terv'!$K$165</f>
        <v>0</v>
      </c>
      <c r="G1545">
        <f>'likvid terv'!$B$2</f>
        <v>0</v>
      </c>
    </row>
    <row r="1546" spans="1:7" x14ac:dyDescent="0.25">
      <c r="A1546">
        <f>'likvid terv'!$B$1</f>
        <v>0</v>
      </c>
      <c r="B1546">
        <f>'likvid terv'!$B$150</f>
        <v>0</v>
      </c>
      <c r="C1546">
        <v>2026</v>
      </c>
      <c r="D1546">
        <v>9</v>
      </c>
      <c r="E1546">
        <v>17</v>
      </c>
      <c r="F1546">
        <f>'likvid terv'!$L$165</f>
        <v>0</v>
      </c>
      <c r="G1546">
        <f>'likvid terv'!$B$2</f>
        <v>0</v>
      </c>
    </row>
    <row r="1547" spans="1:7" x14ac:dyDescent="0.25">
      <c r="A1547">
        <f>'likvid terv'!$B$1</f>
        <v>0</v>
      </c>
      <c r="B1547">
        <f>'likvid terv'!$B$150</f>
        <v>0</v>
      </c>
      <c r="C1547">
        <v>2026</v>
      </c>
      <c r="D1547">
        <v>10</v>
      </c>
      <c r="E1547">
        <v>17</v>
      </c>
      <c r="F1547">
        <f>'likvid terv'!$M$165</f>
        <v>0</v>
      </c>
      <c r="G1547">
        <f>'likvid terv'!$B$2</f>
        <v>0</v>
      </c>
    </row>
    <row r="1548" spans="1:7" x14ac:dyDescent="0.25">
      <c r="A1548">
        <f>'likvid terv'!$B$1</f>
        <v>0</v>
      </c>
      <c r="B1548">
        <f>'likvid terv'!$B$150</f>
        <v>0</v>
      </c>
      <c r="C1548">
        <v>2026</v>
      </c>
      <c r="D1548">
        <v>11</v>
      </c>
      <c r="E1548">
        <v>17</v>
      </c>
      <c r="F1548">
        <f>'likvid terv'!$N$165</f>
        <v>0</v>
      </c>
      <c r="G1548">
        <f>'likvid terv'!$B$2</f>
        <v>0</v>
      </c>
    </row>
    <row r="1549" spans="1:7" x14ac:dyDescent="0.25">
      <c r="A1549">
        <f>'likvid terv'!$B$1</f>
        <v>0</v>
      </c>
      <c r="B1549">
        <f>'likvid terv'!$B$150</f>
        <v>0</v>
      </c>
      <c r="C1549">
        <v>2026</v>
      </c>
      <c r="D1549">
        <v>12</v>
      </c>
      <c r="E1549">
        <v>17</v>
      </c>
      <c r="F1549">
        <f>'likvid terv'!$O$165</f>
        <v>0</v>
      </c>
      <c r="G1549">
        <f>'likvid terv'!$B$2</f>
        <v>0</v>
      </c>
    </row>
    <row r="1550" spans="1:7" x14ac:dyDescent="0.25">
      <c r="A1550">
        <f>'likvid terv'!$B$1</f>
        <v>0</v>
      </c>
      <c r="B1550">
        <f>'likvid terv'!$B$150</f>
        <v>0</v>
      </c>
      <c r="C1550">
        <v>2026</v>
      </c>
      <c r="D1550">
        <v>1</v>
      </c>
      <c r="E1550">
        <v>18</v>
      </c>
      <c r="F1550">
        <f>'likvid terv'!$D$166</f>
        <v>0</v>
      </c>
      <c r="G1550">
        <f>'likvid terv'!$B$2</f>
        <v>0</v>
      </c>
    </row>
    <row r="1551" spans="1:7" x14ac:dyDescent="0.25">
      <c r="A1551">
        <f>'likvid terv'!$B$1</f>
        <v>0</v>
      </c>
      <c r="B1551">
        <f>'likvid terv'!$B$150</f>
        <v>0</v>
      </c>
      <c r="C1551">
        <v>2026</v>
      </c>
      <c r="D1551">
        <v>2</v>
      </c>
      <c r="E1551">
        <v>18</v>
      </c>
      <c r="F1551">
        <f>'likvid terv'!$E$166</f>
        <v>0</v>
      </c>
      <c r="G1551">
        <f>'likvid terv'!$B$2</f>
        <v>0</v>
      </c>
    </row>
    <row r="1552" spans="1:7" x14ac:dyDescent="0.25">
      <c r="A1552">
        <f>'likvid terv'!$B$1</f>
        <v>0</v>
      </c>
      <c r="B1552">
        <f>'likvid terv'!$B$150</f>
        <v>0</v>
      </c>
      <c r="C1552">
        <v>2026</v>
      </c>
      <c r="D1552">
        <v>3</v>
      </c>
      <c r="E1552">
        <v>18</v>
      </c>
      <c r="F1552">
        <f>'likvid terv'!$F$166</f>
        <v>0</v>
      </c>
      <c r="G1552">
        <f>'likvid terv'!$B$2</f>
        <v>0</v>
      </c>
    </row>
    <row r="1553" spans="1:7" x14ac:dyDescent="0.25">
      <c r="A1553">
        <f>'likvid terv'!$B$1</f>
        <v>0</v>
      </c>
      <c r="B1553">
        <f>'likvid terv'!$B$150</f>
        <v>0</v>
      </c>
      <c r="C1553">
        <v>2026</v>
      </c>
      <c r="D1553">
        <v>4</v>
      </c>
      <c r="E1553">
        <v>18</v>
      </c>
      <c r="F1553">
        <f>'likvid terv'!$G$166</f>
        <v>0</v>
      </c>
      <c r="G1553">
        <f>'likvid terv'!$B$2</f>
        <v>0</v>
      </c>
    </row>
    <row r="1554" spans="1:7" x14ac:dyDescent="0.25">
      <c r="A1554">
        <f>'likvid terv'!$B$1</f>
        <v>0</v>
      </c>
      <c r="B1554">
        <f>'likvid terv'!$B$150</f>
        <v>0</v>
      </c>
      <c r="C1554">
        <v>2026</v>
      </c>
      <c r="D1554">
        <v>5</v>
      </c>
      <c r="E1554">
        <v>18</v>
      </c>
      <c r="F1554">
        <f>'likvid terv'!$H$166</f>
        <v>0</v>
      </c>
      <c r="G1554">
        <f>'likvid terv'!$B$2</f>
        <v>0</v>
      </c>
    </row>
    <row r="1555" spans="1:7" x14ac:dyDescent="0.25">
      <c r="A1555">
        <f>'likvid terv'!$B$1</f>
        <v>0</v>
      </c>
      <c r="B1555">
        <f>'likvid terv'!$B$150</f>
        <v>0</v>
      </c>
      <c r="C1555">
        <v>2026</v>
      </c>
      <c r="D1555">
        <v>6</v>
      </c>
      <c r="E1555">
        <v>18</v>
      </c>
      <c r="F1555">
        <f>'likvid terv'!$I$166</f>
        <v>0</v>
      </c>
      <c r="G1555">
        <f>'likvid terv'!$B$2</f>
        <v>0</v>
      </c>
    </row>
    <row r="1556" spans="1:7" x14ac:dyDescent="0.25">
      <c r="A1556">
        <f>'likvid terv'!$B$1</f>
        <v>0</v>
      </c>
      <c r="B1556">
        <f>'likvid terv'!$B$150</f>
        <v>0</v>
      </c>
      <c r="C1556">
        <v>2026</v>
      </c>
      <c r="D1556">
        <v>7</v>
      </c>
      <c r="E1556">
        <v>18</v>
      </c>
      <c r="F1556">
        <f>'likvid terv'!$J$166</f>
        <v>0</v>
      </c>
      <c r="G1556">
        <f>'likvid terv'!$B$2</f>
        <v>0</v>
      </c>
    </row>
    <row r="1557" spans="1:7" x14ac:dyDescent="0.25">
      <c r="A1557">
        <f>'likvid terv'!$B$1</f>
        <v>0</v>
      </c>
      <c r="B1557">
        <f>'likvid terv'!$B$150</f>
        <v>0</v>
      </c>
      <c r="C1557">
        <v>2026</v>
      </c>
      <c r="D1557">
        <v>8</v>
      </c>
      <c r="E1557">
        <v>18</v>
      </c>
      <c r="F1557">
        <f>'likvid terv'!$K$166</f>
        <v>0</v>
      </c>
      <c r="G1557">
        <f>'likvid terv'!$B$2</f>
        <v>0</v>
      </c>
    </row>
    <row r="1558" spans="1:7" x14ac:dyDescent="0.25">
      <c r="A1558">
        <f>'likvid terv'!$B$1</f>
        <v>0</v>
      </c>
      <c r="B1558">
        <f>'likvid terv'!$B$150</f>
        <v>0</v>
      </c>
      <c r="C1558">
        <v>2026</v>
      </c>
      <c r="D1558">
        <v>9</v>
      </c>
      <c r="E1558">
        <v>18</v>
      </c>
      <c r="F1558">
        <f>'likvid terv'!$L$166</f>
        <v>0</v>
      </c>
      <c r="G1558">
        <f>'likvid terv'!$B$2</f>
        <v>0</v>
      </c>
    </row>
    <row r="1559" spans="1:7" x14ac:dyDescent="0.25">
      <c r="A1559">
        <f>'likvid terv'!$B$1</f>
        <v>0</v>
      </c>
      <c r="B1559">
        <f>'likvid terv'!$B$150</f>
        <v>0</v>
      </c>
      <c r="C1559">
        <v>2026</v>
      </c>
      <c r="D1559">
        <v>10</v>
      </c>
      <c r="E1559">
        <v>18</v>
      </c>
      <c r="F1559">
        <f>'likvid terv'!$M$166</f>
        <v>0</v>
      </c>
      <c r="G1559">
        <f>'likvid terv'!$B$2</f>
        <v>0</v>
      </c>
    </row>
    <row r="1560" spans="1:7" x14ac:dyDescent="0.25">
      <c r="A1560">
        <f>'likvid terv'!$B$1</f>
        <v>0</v>
      </c>
      <c r="B1560">
        <f>'likvid terv'!$B$150</f>
        <v>0</v>
      </c>
      <c r="C1560">
        <v>2026</v>
      </c>
      <c r="D1560">
        <v>11</v>
      </c>
      <c r="E1560">
        <v>18</v>
      </c>
      <c r="F1560">
        <f>'likvid terv'!$N$166</f>
        <v>0</v>
      </c>
      <c r="G1560">
        <f>'likvid terv'!$B$2</f>
        <v>0</v>
      </c>
    </row>
    <row r="1561" spans="1:7" x14ac:dyDescent="0.25">
      <c r="A1561">
        <f>'likvid terv'!$B$1</f>
        <v>0</v>
      </c>
      <c r="B1561">
        <f>'likvid terv'!$B$150</f>
        <v>0</v>
      </c>
      <c r="C1561">
        <v>2026</v>
      </c>
      <c r="D1561">
        <v>12</v>
      </c>
      <c r="E1561">
        <v>18</v>
      </c>
      <c r="F1561">
        <f>'likvid terv'!$O$166</f>
        <v>0</v>
      </c>
      <c r="G1561">
        <f>'likvid terv'!$B$2</f>
        <v>0</v>
      </c>
    </row>
    <row r="1562" spans="1:7" x14ac:dyDescent="0.25">
      <c r="A1562">
        <f>'likvid terv'!$B$1</f>
        <v>0</v>
      </c>
      <c r="B1562">
        <f>'likvid terv'!$B$150</f>
        <v>0</v>
      </c>
      <c r="C1562">
        <v>2026</v>
      </c>
      <c r="D1562">
        <v>1</v>
      </c>
      <c r="E1562">
        <v>19</v>
      </c>
      <c r="F1562">
        <f>'likvid terv'!$D$167</f>
        <v>0</v>
      </c>
      <c r="G1562">
        <f>'likvid terv'!$B$2</f>
        <v>0</v>
      </c>
    </row>
    <row r="1563" spans="1:7" x14ac:dyDescent="0.25">
      <c r="A1563">
        <f>'likvid terv'!$B$1</f>
        <v>0</v>
      </c>
      <c r="B1563">
        <f>'likvid terv'!$B$150</f>
        <v>0</v>
      </c>
      <c r="C1563">
        <v>2026</v>
      </c>
      <c r="D1563">
        <v>2</v>
      </c>
      <c r="E1563">
        <v>19</v>
      </c>
      <c r="F1563">
        <f>'likvid terv'!$E$167</f>
        <v>0</v>
      </c>
      <c r="G1563">
        <f>'likvid terv'!$B$2</f>
        <v>0</v>
      </c>
    </row>
    <row r="1564" spans="1:7" x14ac:dyDescent="0.25">
      <c r="A1564">
        <f>'likvid terv'!$B$1</f>
        <v>0</v>
      </c>
      <c r="B1564">
        <f>'likvid terv'!$B$150</f>
        <v>0</v>
      </c>
      <c r="C1564">
        <v>2026</v>
      </c>
      <c r="D1564">
        <v>3</v>
      </c>
      <c r="E1564">
        <v>19</v>
      </c>
      <c r="F1564">
        <f>'likvid terv'!$F$167</f>
        <v>0</v>
      </c>
      <c r="G1564">
        <f>'likvid terv'!$B$2</f>
        <v>0</v>
      </c>
    </row>
    <row r="1565" spans="1:7" x14ac:dyDescent="0.25">
      <c r="A1565">
        <f>'likvid terv'!$B$1</f>
        <v>0</v>
      </c>
      <c r="B1565">
        <f>'likvid terv'!$B$150</f>
        <v>0</v>
      </c>
      <c r="C1565">
        <v>2026</v>
      </c>
      <c r="D1565">
        <v>4</v>
      </c>
      <c r="E1565">
        <v>19</v>
      </c>
      <c r="F1565">
        <f>'likvid terv'!$G$167</f>
        <v>0</v>
      </c>
      <c r="G1565">
        <f>'likvid terv'!$B$2</f>
        <v>0</v>
      </c>
    </row>
    <row r="1566" spans="1:7" x14ac:dyDescent="0.25">
      <c r="A1566">
        <f>'likvid terv'!$B$1</f>
        <v>0</v>
      </c>
      <c r="B1566">
        <f>'likvid terv'!$B$150</f>
        <v>0</v>
      </c>
      <c r="C1566">
        <v>2026</v>
      </c>
      <c r="D1566">
        <v>5</v>
      </c>
      <c r="E1566">
        <v>19</v>
      </c>
      <c r="F1566">
        <f>'likvid terv'!$H$167</f>
        <v>0</v>
      </c>
      <c r="G1566">
        <f>'likvid terv'!$B$2</f>
        <v>0</v>
      </c>
    </row>
    <row r="1567" spans="1:7" x14ac:dyDescent="0.25">
      <c r="A1567">
        <f>'likvid terv'!$B$1</f>
        <v>0</v>
      </c>
      <c r="B1567">
        <f>'likvid terv'!$B$150</f>
        <v>0</v>
      </c>
      <c r="C1567">
        <v>2026</v>
      </c>
      <c r="D1567">
        <v>6</v>
      </c>
      <c r="E1567">
        <v>19</v>
      </c>
      <c r="F1567">
        <f>'likvid terv'!$I$167</f>
        <v>0</v>
      </c>
      <c r="G1567">
        <f>'likvid terv'!$B$2</f>
        <v>0</v>
      </c>
    </row>
    <row r="1568" spans="1:7" x14ac:dyDescent="0.25">
      <c r="A1568">
        <f>'likvid terv'!$B$1</f>
        <v>0</v>
      </c>
      <c r="B1568">
        <f>'likvid terv'!$B$150</f>
        <v>0</v>
      </c>
      <c r="C1568">
        <v>2026</v>
      </c>
      <c r="D1568">
        <v>7</v>
      </c>
      <c r="E1568">
        <v>19</v>
      </c>
      <c r="F1568">
        <f>'likvid terv'!$J$167</f>
        <v>0</v>
      </c>
      <c r="G1568">
        <f>'likvid terv'!$B$2</f>
        <v>0</v>
      </c>
    </row>
    <row r="1569" spans="1:7" x14ac:dyDescent="0.25">
      <c r="A1569">
        <f>'likvid terv'!$B$1</f>
        <v>0</v>
      </c>
      <c r="B1569">
        <f>'likvid terv'!$B$150</f>
        <v>0</v>
      </c>
      <c r="C1569">
        <v>2026</v>
      </c>
      <c r="D1569">
        <v>8</v>
      </c>
      <c r="E1569">
        <v>19</v>
      </c>
      <c r="F1569">
        <f>'likvid terv'!$K$167</f>
        <v>0</v>
      </c>
      <c r="G1569">
        <f>'likvid terv'!$B$2</f>
        <v>0</v>
      </c>
    </row>
    <row r="1570" spans="1:7" x14ac:dyDescent="0.25">
      <c r="A1570">
        <f>'likvid terv'!$B$1</f>
        <v>0</v>
      </c>
      <c r="B1570">
        <f>'likvid terv'!$B$150</f>
        <v>0</v>
      </c>
      <c r="C1570">
        <v>2026</v>
      </c>
      <c r="D1570">
        <v>9</v>
      </c>
      <c r="E1570">
        <v>19</v>
      </c>
      <c r="F1570">
        <f>'likvid terv'!$L$167</f>
        <v>0</v>
      </c>
      <c r="G1570">
        <f>'likvid terv'!$B$2</f>
        <v>0</v>
      </c>
    </row>
    <row r="1571" spans="1:7" x14ac:dyDescent="0.25">
      <c r="A1571">
        <f>'likvid terv'!$B$1</f>
        <v>0</v>
      </c>
      <c r="B1571">
        <f>'likvid terv'!$B$150</f>
        <v>0</v>
      </c>
      <c r="C1571">
        <v>2026</v>
      </c>
      <c r="D1571">
        <v>10</v>
      </c>
      <c r="E1571">
        <v>19</v>
      </c>
      <c r="F1571">
        <f>'likvid terv'!$M$167</f>
        <v>0</v>
      </c>
      <c r="G1571">
        <f>'likvid terv'!$B$2</f>
        <v>0</v>
      </c>
    </row>
    <row r="1572" spans="1:7" x14ac:dyDescent="0.25">
      <c r="A1572">
        <f>'likvid terv'!$B$1</f>
        <v>0</v>
      </c>
      <c r="B1572">
        <f>'likvid terv'!$B$150</f>
        <v>0</v>
      </c>
      <c r="C1572">
        <v>2026</v>
      </c>
      <c r="D1572">
        <v>11</v>
      </c>
      <c r="E1572">
        <v>19</v>
      </c>
      <c r="F1572">
        <f>'likvid terv'!$N$167</f>
        <v>0</v>
      </c>
      <c r="G1572">
        <f>'likvid terv'!$B$2</f>
        <v>0</v>
      </c>
    </row>
    <row r="1573" spans="1:7" x14ac:dyDescent="0.25">
      <c r="A1573">
        <f>'likvid terv'!$B$1</f>
        <v>0</v>
      </c>
      <c r="B1573">
        <f>'likvid terv'!$B$150</f>
        <v>0</v>
      </c>
      <c r="C1573">
        <v>2026</v>
      </c>
      <c r="D1573">
        <v>12</v>
      </c>
      <c r="E1573">
        <v>19</v>
      </c>
      <c r="F1573">
        <f>'likvid terv'!$O$167</f>
        <v>0</v>
      </c>
      <c r="G1573">
        <f>'likvid terv'!$B$2</f>
        <v>0</v>
      </c>
    </row>
    <row r="1574" spans="1:7" x14ac:dyDescent="0.25">
      <c r="A1574">
        <f>'likvid terv'!$B$1</f>
        <v>0</v>
      </c>
      <c r="B1574">
        <f>'likvid terv'!$B$150</f>
        <v>0</v>
      </c>
      <c r="C1574">
        <v>2026</v>
      </c>
      <c r="D1574">
        <v>1</v>
      </c>
      <c r="E1574">
        <v>6</v>
      </c>
      <c r="F1574">
        <f>'likvid terv'!$D$168</f>
        <v>0</v>
      </c>
      <c r="G1574">
        <f>'likvid terv'!$B$2</f>
        <v>0</v>
      </c>
    </row>
    <row r="1575" spans="1:7" x14ac:dyDescent="0.25">
      <c r="A1575">
        <f>'likvid terv'!$B$1</f>
        <v>0</v>
      </c>
      <c r="B1575">
        <f>'likvid terv'!$B$150</f>
        <v>0</v>
      </c>
      <c r="C1575">
        <v>2026</v>
      </c>
      <c r="D1575">
        <v>2</v>
      </c>
      <c r="E1575">
        <v>6</v>
      </c>
      <c r="F1575">
        <f>'likvid terv'!$E$168</f>
        <v>0</v>
      </c>
      <c r="G1575">
        <f>'likvid terv'!$B$2</f>
        <v>0</v>
      </c>
    </row>
    <row r="1576" spans="1:7" x14ac:dyDescent="0.25">
      <c r="A1576">
        <f>'likvid terv'!$B$1</f>
        <v>0</v>
      </c>
      <c r="B1576">
        <f>'likvid terv'!$B$150</f>
        <v>0</v>
      </c>
      <c r="C1576">
        <v>2026</v>
      </c>
      <c r="D1576">
        <v>3</v>
      </c>
      <c r="E1576">
        <v>6</v>
      </c>
      <c r="F1576">
        <f>'likvid terv'!$F$168</f>
        <v>0</v>
      </c>
      <c r="G1576">
        <f>'likvid terv'!$B$2</f>
        <v>0</v>
      </c>
    </row>
    <row r="1577" spans="1:7" x14ac:dyDescent="0.25">
      <c r="A1577">
        <f>'likvid terv'!$B$1</f>
        <v>0</v>
      </c>
      <c r="B1577">
        <f>'likvid terv'!$B$150</f>
        <v>0</v>
      </c>
      <c r="C1577">
        <v>2026</v>
      </c>
      <c r="D1577">
        <v>4</v>
      </c>
      <c r="E1577">
        <v>6</v>
      </c>
      <c r="F1577">
        <f>'likvid terv'!$G$168</f>
        <v>0</v>
      </c>
      <c r="G1577">
        <f>'likvid terv'!$B$2</f>
        <v>0</v>
      </c>
    </row>
    <row r="1578" spans="1:7" x14ac:dyDescent="0.25">
      <c r="A1578">
        <f>'likvid terv'!$B$1</f>
        <v>0</v>
      </c>
      <c r="B1578">
        <f>'likvid terv'!$B$150</f>
        <v>0</v>
      </c>
      <c r="C1578">
        <v>2026</v>
      </c>
      <c r="D1578">
        <v>5</v>
      </c>
      <c r="E1578">
        <v>6</v>
      </c>
      <c r="F1578">
        <f>'likvid terv'!$H$168</f>
        <v>0</v>
      </c>
      <c r="G1578">
        <f>'likvid terv'!$B$2</f>
        <v>0</v>
      </c>
    </row>
    <row r="1579" spans="1:7" x14ac:dyDescent="0.25">
      <c r="A1579">
        <f>'likvid terv'!$B$1</f>
        <v>0</v>
      </c>
      <c r="B1579">
        <f>'likvid terv'!$B$150</f>
        <v>0</v>
      </c>
      <c r="C1579">
        <v>2026</v>
      </c>
      <c r="D1579">
        <v>6</v>
      </c>
      <c r="E1579">
        <v>6</v>
      </c>
      <c r="F1579">
        <f>'likvid terv'!$I$168</f>
        <v>0</v>
      </c>
      <c r="G1579">
        <f>'likvid terv'!$B$2</f>
        <v>0</v>
      </c>
    </row>
    <row r="1580" spans="1:7" x14ac:dyDescent="0.25">
      <c r="A1580">
        <f>'likvid terv'!$B$1</f>
        <v>0</v>
      </c>
      <c r="B1580">
        <f>'likvid terv'!$B$150</f>
        <v>0</v>
      </c>
      <c r="C1580">
        <v>2026</v>
      </c>
      <c r="D1580">
        <v>7</v>
      </c>
      <c r="E1580">
        <v>6</v>
      </c>
      <c r="F1580">
        <f>'likvid terv'!$J$168</f>
        <v>0</v>
      </c>
      <c r="G1580">
        <f>'likvid terv'!$B$2</f>
        <v>0</v>
      </c>
    </row>
    <row r="1581" spans="1:7" x14ac:dyDescent="0.25">
      <c r="A1581">
        <f>'likvid terv'!$B$1</f>
        <v>0</v>
      </c>
      <c r="B1581">
        <f>'likvid terv'!$B$150</f>
        <v>0</v>
      </c>
      <c r="C1581">
        <v>2026</v>
      </c>
      <c r="D1581">
        <v>8</v>
      </c>
      <c r="E1581">
        <v>6</v>
      </c>
      <c r="F1581">
        <f>'likvid terv'!$K$168</f>
        <v>0</v>
      </c>
      <c r="G1581">
        <f>'likvid terv'!$B$2</f>
        <v>0</v>
      </c>
    </row>
    <row r="1582" spans="1:7" x14ac:dyDescent="0.25">
      <c r="A1582">
        <f>'likvid terv'!$B$1</f>
        <v>0</v>
      </c>
      <c r="B1582">
        <f>'likvid terv'!$B$150</f>
        <v>0</v>
      </c>
      <c r="C1582">
        <v>2026</v>
      </c>
      <c r="D1582">
        <v>9</v>
      </c>
      <c r="E1582">
        <v>6</v>
      </c>
      <c r="F1582">
        <f>'likvid terv'!$L$168</f>
        <v>0</v>
      </c>
      <c r="G1582">
        <f>'likvid terv'!$B$2</f>
        <v>0</v>
      </c>
    </row>
    <row r="1583" spans="1:7" x14ac:dyDescent="0.25">
      <c r="A1583">
        <f>'likvid terv'!$B$1</f>
        <v>0</v>
      </c>
      <c r="B1583">
        <f>'likvid terv'!$B$150</f>
        <v>0</v>
      </c>
      <c r="C1583">
        <v>2026</v>
      </c>
      <c r="D1583">
        <v>10</v>
      </c>
      <c r="E1583">
        <v>6</v>
      </c>
      <c r="F1583">
        <f>'likvid terv'!$M$168</f>
        <v>0</v>
      </c>
      <c r="G1583">
        <f>'likvid terv'!$B$2</f>
        <v>0</v>
      </c>
    </row>
    <row r="1584" spans="1:7" x14ac:dyDescent="0.25">
      <c r="A1584">
        <f>'likvid terv'!$B$1</f>
        <v>0</v>
      </c>
      <c r="B1584">
        <f>'likvid terv'!$B$150</f>
        <v>0</v>
      </c>
      <c r="C1584">
        <v>2026</v>
      </c>
      <c r="D1584">
        <v>11</v>
      </c>
      <c r="E1584">
        <v>6</v>
      </c>
      <c r="F1584">
        <f>'likvid terv'!$N$168</f>
        <v>0</v>
      </c>
      <c r="G1584">
        <f>'likvid terv'!$B$2</f>
        <v>0</v>
      </c>
    </row>
    <row r="1585" spans="1:7" x14ac:dyDescent="0.25">
      <c r="A1585">
        <f>'likvid terv'!$B$1</f>
        <v>0</v>
      </c>
      <c r="B1585">
        <f>'likvid terv'!$B$150</f>
        <v>0</v>
      </c>
      <c r="C1585">
        <v>2026</v>
      </c>
      <c r="D1585">
        <v>12</v>
      </c>
      <c r="E1585">
        <v>6</v>
      </c>
      <c r="F1585">
        <f>'likvid terv'!$O$168</f>
        <v>0</v>
      </c>
      <c r="G1585">
        <f>'likvid terv'!$B$2</f>
        <v>0</v>
      </c>
    </row>
    <row r="1586" spans="1:7" x14ac:dyDescent="0.25">
      <c r="A1586">
        <f>'likvid terv'!$B$1</f>
        <v>0</v>
      </c>
      <c r="B1586">
        <f>'likvid terv'!$B$150</f>
        <v>0</v>
      </c>
      <c r="C1586">
        <v>2026</v>
      </c>
      <c r="D1586">
        <v>1</v>
      </c>
      <c r="E1586">
        <v>7</v>
      </c>
      <c r="F1586">
        <f>'likvid terv'!$D$169</f>
        <v>0</v>
      </c>
      <c r="G1586">
        <f>'likvid terv'!$B$2</f>
        <v>0</v>
      </c>
    </row>
    <row r="1587" spans="1:7" x14ac:dyDescent="0.25">
      <c r="A1587">
        <f>'likvid terv'!$B$1</f>
        <v>0</v>
      </c>
      <c r="B1587">
        <f>'likvid terv'!$B$150</f>
        <v>0</v>
      </c>
      <c r="C1587">
        <v>2026</v>
      </c>
      <c r="D1587">
        <v>2</v>
      </c>
      <c r="E1587">
        <v>7</v>
      </c>
      <c r="F1587">
        <f>'likvid terv'!$E$169</f>
        <v>0</v>
      </c>
      <c r="G1587">
        <f>'likvid terv'!$B$2</f>
        <v>0</v>
      </c>
    </row>
    <row r="1588" spans="1:7" x14ac:dyDescent="0.25">
      <c r="A1588">
        <f>'likvid terv'!$B$1</f>
        <v>0</v>
      </c>
      <c r="B1588">
        <f>'likvid terv'!$B$150</f>
        <v>0</v>
      </c>
      <c r="C1588">
        <v>2026</v>
      </c>
      <c r="D1588">
        <v>3</v>
      </c>
      <c r="E1588">
        <v>7</v>
      </c>
      <c r="F1588">
        <f>'likvid terv'!$F$169</f>
        <v>0</v>
      </c>
      <c r="G1588">
        <f>'likvid terv'!$B$2</f>
        <v>0</v>
      </c>
    </row>
    <row r="1589" spans="1:7" x14ac:dyDescent="0.25">
      <c r="A1589">
        <f>'likvid terv'!$B$1</f>
        <v>0</v>
      </c>
      <c r="B1589">
        <f>'likvid terv'!$B$150</f>
        <v>0</v>
      </c>
      <c r="C1589">
        <v>2026</v>
      </c>
      <c r="D1589">
        <v>4</v>
      </c>
      <c r="E1589">
        <v>7</v>
      </c>
      <c r="F1589">
        <f>'likvid terv'!$G$169</f>
        <v>0</v>
      </c>
      <c r="G1589">
        <f>'likvid terv'!$B$2</f>
        <v>0</v>
      </c>
    </row>
    <row r="1590" spans="1:7" x14ac:dyDescent="0.25">
      <c r="A1590">
        <f>'likvid terv'!$B$1</f>
        <v>0</v>
      </c>
      <c r="B1590">
        <f>'likvid terv'!$B$150</f>
        <v>0</v>
      </c>
      <c r="C1590">
        <v>2026</v>
      </c>
      <c r="D1590">
        <v>5</v>
      </c>
      <c r="E1590">
        <v>7</v>
      </c>
      <c r="F1590">
        <f>'likvid terv'!$H$169</f>
        <v>0</v>
      </c>
      <c r="G1590">
        <f>'likvid terv'!$B$2</f>
        <v>0</v>
      </c>
    </row>
    <row r="1591" spans="1:7" x14ac:dyDescent="0.25">
      <c r="A1591">
        <f>'likvid terv'!$B$1</f>
        <v>0</v>
      </c>
      <c r="B1591">
        <f>'likvid terv'!$B$150</f>
        <v>0</v>
      </c>
      <c r="C1591">
        <v>2026</v>
      </c>
      <c r="D1591">
        <v>6</v>
      </c>
      <c r="E1591">
        <v>7</v>
      </c>
      <c r="F1591">
        <f>'likvid terv'!$I$169</f>
        <v>0</v>
      </c>
      <c r="G1591">
        <f>'likvid terv'!$B$2</f>
        <v>0</v>
      </c>
    </row>
    <row r="1592" spans="1:7" x14ac:dyDescent="0.25">
      <c r="A1592">
        <f>'likvid terv'!$B$1</f>
        <v>0</v>
      </c>
      <c r="B1592">
        <f>'likvid terv'!$B$150</f>
        <v>0</v>
      </c>
      <c r="C1592">
        <v>2026</v>
      </c>
      <c r="D1592">
        <v>7</v>
      </c>
      <c r="E1592">
        <v>7</v>
      </c>
      <c r="F1592">
        <f>'likvid terv'!$J$169</f>
        <v>0</v>
      </c>
      <c r="G1592">
        <f>'likvid terv'!$B$2</f>
        <v>0</v>
      </c>
    </row>
    <row r="1593" spans="1:7" x14ac:dyDescent="0.25">
      <c r="A1593">
        <f>'likvid terv'!$B$1</f>
        <v>0</v>
      </c>
      <c r="B1593">
        <f>'likvid terv'!$B$150</f>
        <v>0</v>
      </c>
      <c r="C1593">
        <v>2026</v>
      </c>
      <c r="D1593">
        <v>8</v>
      </c>
      <c r="E1593">
        <v>7</v>
      </c>
      <c r="F1593">
        <f>'likvid terv'!$K$169</f>
        <v>0</v>
      </c>
      <c r="G1593">
        <f>'likvid terv'!$B$2</f>
        <v>0</v>
      </c>
    </row>
    <row r="1594" spans="1:7" x14ac:dyDescent="0.25">
      <c r="A1594">
        <f>'likvid terv'!$B$1</f>
        <v>0</v>
      </c>
      <c r="B1594">
        <f>'likvid terv'!$B$150</f>
        <v>0</v>
      </c>
      <c r="C1594">
        <v>2026</v>
      </c>
      <c r="D1594">
        <v>9</v>
      </c>
      <c r="E1594">
        <v>7</v>
      </c>
      <c r="F1594">
        <f>'likvid terv'!$L$169</f>
        <v>0</v>
      </c>
      <c r="G1594">
        <f>'likvid terv'!$B$2</f>
        <v>0</v>
      </c>
    </row>
    <row r="1595" spans="1:7" x14ac:dyDescent="0.25">
      <c r="A1595">
        <f>'likvid terv'!$B$1</f>
        <v>0</v>
      </c>
      <c r="B1595">
        <f>'likvid terv'!$B$150</f>
        <v>0</v>
      </c>
      <c r="C1595">
        <v>2026</v>
      </c>
      <c r="D1595">
        <v>10</v>
      </c>
      <c r="E1595">
        <v>7</v>
      </c>
      <c r="F1595">
        <f>'likvid terv'!$M$169</f>
        <v>0</v>
      </c>
      <c r="G1595">
        <f>'likvid terv'!$B$2</f>
        <v>0</v>
      </c>
    </row>
    <row r="1596" spans="1:7" x14ac:dyDescent="0.25">
      <c r="A1596">
        <f>'likvid terv'!$B$1</f>
        <v>0</v>
      </c>
      <c r="B1596">
        <f>'likvid terv'!$B$150</f>
        <v>0</v>
      </c>
      <c r="C1596">
        <v>2026</v>
      </c>
      <c r="D1596">
        <v>11</v>
      </c>
      <c r="E1596">
        <v>7</v>
      </c>
      <c r="F1596">
        <f>'likvid terv'!$N$169</f>
        <v>0</v>
      </c>
      <c r="G1596">
        <f>'likvid terv'!$B$2</f>
        <v>0</v>
      </c>
    </row>
    <row r="1597" spans="1:7" x14ac:dyDescent="0.25">
      <c r="A1597">
        <f>'likvid terv'!$B$1</f>
        <v>0</v>
      </c>
      <c r="B1597">
        <f>'likvid terv'!$B$150</f>
        <v>0</v>
      </c>
      <c r="C1597">
        <v>2026</v>
      </c>
      <c r="D1597">
        <v>12</v>
      </c>
      <c r="E1597">
        <v>7</v>
      </c>
      <c r="F1597">
        <f>'likvid terv'!$O$169</f>
        <v>0</v>
      </c>
      <c r="G1597">
        <f>'likvid terv'!$B$2</f>
        <v>0</v>
      </c>
    </row>
    <row r="1598" spans="1:7" x14ac:dyDescent="0.25">
      <c r="A1598">
        <f>'likvid terv'!$B$1</f>
        <v>0</v>
      </c>
      <c r="B1598">
        <f>'likvid terv'!$B$171</f>
        <v>0</v>
      </c>
      <c r="C1598">
        <v>2026</v>
      </c>
      <c r="D1598">
        <v>1</v>
      </c>
      <c r="E1598">
        <v>8</v>
      </c>
      <c r="F1598">
        <f>'likvid terv'!$D$172</f>
        <v>0</v>
      </c>
      <c r="G1598">
        <f>'likvid terv'!$B$2</f>
        <v>0</v>
      </c>
    </row>
    <row r="1599" spans="1:7" x14ac:dyDescent="0.25">
      <c r="A1599">
        <f>'likvid terv'!$B$1</f>
        <v>0</v>
      </c>
      <c r="B1599">
        <f>'likvid terv'!$B$171</f>
        <v>0</v>
      </c>
      <c r="C1599">
        <v>2026</v>
      </c>
      <c r="D1599">
        <v>2</v>
      </c>
      <c r="E1599">
        <v>8</v>
      </c>
      <c r="F1599">
        <f>'likvid terv'!$E$172</f>
        <v>0</v>
      </c>
      <c r="G1599">
        <f>'likvid terv'!$B$2</f>
        <v>0</v>
      </c>
    </row>
    <row r="1600" spans="1:7" x14ac:dyDescent="0.25">
      <c r="A1600">
        <f>'likvid terv'!$B$1</f>
        <v>0</v>
      </c>
      <c r="B1600">
        <f>'likvid terv'!$B$171</f>
        <v>0</v>
      </c>
      <c r="C1600">
        <v>2026</v>
      </c>
      <c r="D1600">
        <v>3</v>
      </c>
      <c r="E1600">
        <v>8</v>
      </c>
      <c r="F1600">
        <f>'likvid terv'!$F$172</f>
        <v>0</v>
      </c>
      <c r="G1600">
        <f>'likvid terv'!$B$2</f>
        <v>0</v>
      </c>
    </row>
    <row r="1601" spans="1:7" x14ac:dyDescent="0.25">
      <c r="A1601">
        <f>'likvid terv'!$B$1</f>
        <v>0</v>
      </c>
      <c r="B1601">
        <f>'likvid terv'!$B$171</f>
        <v>0</v>
      </c>
      <c r="C1601">
        <v>2026</v>
      </c>
      <c r="D1601">
        <v>4</v>
      </c>
      <c r="E1601">
        <v>8</v>
      </c>
      <c r="F1601">
        <f>'likvid terv'!$G$172</f>
        <v>0</v>
      </c>
      <c r="G1601">
        <f>'likvid terv'!$B$2</f>
        <v>0</v>
      </c>
    </row>
    <row r="1602" spans="1:7" x14ac:dyDescent="0.25">
      <c r="A1602">
        <f>'likvid terv'!$B$1</f>
        <v>0</v>
      </c>
      <c r="B1602">
        <f>'likvid terv'!$B$171</f>
        <v>0</v>
      </c>
      <c r="C1602">
        <v>2026</v>
      </c>
      <c r="D1602">
        <v>5</v>
      </c>
      <c r="E1602">
        <v>8</v>
      </c>
      <c r="F1602">
        <f>'likvid terv'!$H$172</f>
        <v>0</v>
      </c>
      <c r="G1602">
        <f>'likvid terv'!$B$2</f>
        <v>0</v>
      </c>
    </row>
    <row r="1603" spans="1:7" x14ac:dyDescent="0.25">
      <c r="A1603">
        <f>'likvid terv'!$B$1</f>
        <v>0</v>
      </c>
      <c r="B1603">
        <f>'likvid terv'!$B$171</f>
        <v>0</v>
      </c>
      <c r="C1603">
        <v>2026</v>
      </c>
      <c r="D1603">
        <v>6</v>
      </c>
      <c r="E1603">
        <v>8</v>
      </c>
      <c r="F1603">
        <f>'likvid terv'!$I$172</f>
        <v>0</v>
      </c>
      <c r="G1603">
        <f>'likvid terv'!$B$2</f>
        <v>0</v>
      </c>
    </row>
    <row r="1604" spans="1:7" x14ac:dyDescent="0.25">
      <c r="A1604">
        <f>'likvid terv'!$B$1</f>
        <v>0</v>
      </c>
      <c r="B1604">
        <f>'likvid terv'!$B$171</f>
        <v>0</v>
      </c>
      <c r="C1604">
        <v>2026</v>
      </c>
      <c r="D1604">
        <v>7</v>
      </c>
      <c r="E1604">
        <v>8</v>
      </c>
      <c r="F1604">
        <f>'likvid terv'!$J$172</f>
        <v>0</v>
      </c>
      <c r="G1604">
        <f>'likvid terv'!$B$2</f>
        <v>0</v>
      </c>
    </row>
    <row r="1605" spans="1:7" x14ac:dyDescent="0.25">
      <c r="A1605">
        <f>'likvid terv'!$B$1</f>
        <v>0</v>
      </c>
      <c r="B1605">
        <f>'likvid terv'!$B$171</f>
        <v>0</v>
      </c>
      <c r="C1605">
        <v>2026</v>
      </c>
      <c r="D1605">
        <v>8</v>
      </c>
      <c r="E1605">
        <v>8</v>
      </c>
      <c r="F1605">
        <f>'likvid terv'!$K$172</f>
        <v>0</v>
      </c>
      <c r="G1605">
        <f>'likvid terv'!$B$2</f>
        <v>0</v>
      </c>
    </row>
    <row r="1606" spans="1:7" x14ac:dyDescent="0.25">
      <c r="A1606">
        <f>'likvid terv'!$B$1</f>
        <v>0</v>
      </c>
      <c r="B1606">
        <f>'likvid terv'!$B$171</f>
        <v>0</v>
      </c>
      <c r="C1606">
        <v>2026</v>
      </c>
      <c r="D1606">
        <v>9</v>
      </c>
      <c r="E1606">
        <v>8</v>
      </c>
      <c r="F1606">
        <f>'likvid terv'!$L$172</f>
        <v>0</v>
      </c>
      <c r="G1606">
        <f>'likvid terv'!$B$2</f>
        <v>0</v>
      </c>
    </row>
    <row r="1607" spans="1:7" x14ac:dyDescent="0.25">
      <c r="A1607">
        <f>'likvid terv'!$B$1</f>
        <v>0</v>
      </c>
      <c r="B1607">
        <f>'likvid terv'!$B$171</f>
        <v>0</v>
      </c>
      <c r="C1607">
        <v>2026</v>
      </c>
      <c r="D1607">
        <v>10</v>
      </c>
      <c r="E1607">
        <v>8</v>
      </c>
      <c r="F1607">
        <f>'likvid terv'!$M$172</f>
        <v>0</v>
      </c>
      <c r="G1607">
        <f>'likvid terv'!$B$2</f>
        <v>0</v>
      </c>
    </row>
    <row r="1608" spans="1:7" x14ac:dyDescent="0.25">
      <c r="A1608">
        <f>'likvid terv'!$B$1</f>
        <v>0</v>
      </c>
      <c r="B1608">
        <f>'likvid terv'!$B$171</f>
        <v>0</v>
      </c>
      <c r="C1608">
        <v>2026</v>
      </c>
      <c r="D1608">
        <v>11</v>
      </c>
      <c r="E1608">
        <v>8</v>
      </c>
      <c r="F1608">
        <f>'likvid terv'!$N$172</f>
        <v>0</v>
      </c>
      <c r="G1608">
        <f>'likvid terv'!$B$2</f>
        <v>0</v>
      </c>
    </row>
    <row r="1609" spans="1:7" x14ac:dyDescent="0.25">
      <c r="A1609">
        <f>'likvid terv'!$B$1</f>
        <v>0</v>
      </c>
      <c r="B1609">
        <f>'likvid terv'!$B$171</f>
        <v>0</v>
      </c>
      <c r="C1609">
        <v>2026</v>
      </c>
      <c r="D1609">
        <v>12</v>
      </c>
      <c r="E1609">
        <v>8</v>
      </c>
      <c r="F1609">
        <f>'likvid terv'!$O$172</f>
        <v>0</v>
      </c>
      <c r="G1609">
        <f>'likvid terv'!$B$2</f>
        <v>0</v>
      </c>
    </row>
    <row r="1610" spans="1:7" x14ac:dyDescent="0.25">
      <c r="A1610">
        <f>'likvid terv'!$B$1</f>
        <v>0</v>
      </c>
      <c r="B1610">
        <f>'likvid terv'!$B$171</f>
        <v>0</v>
      </c>
      <c r="C1610">
        <v>2026</v>
      </c>
      <c r="D1610">
        <v>1</v>
      </c>
      <c r="E1610">
        <v>9</v>
      </c>
      <c r="F1610">
        <f>'likvid terv'!$D$173</f>
        <v>0</v>
      </c>
      <c r="G1610">
        <f>'likvid terv'!$B$2</f>
        <v>0</v>
      </c>
    </row>
    <row r="1611" spans="1:7" x14ac:dyDescent="0.25">
      <c r="A1611">
        <f>'likvid terv'!$B$1</f>
        <v>0</v>
      </c>
      <c r="B1611">
        <f>'likvid terv'!$B$171</f>
        <v>0</v>
      </c>
      <c r="C1611">
        <v>2026</v>
      </c>
      <c r="D1611">
        <v>2</v>
      </c>
      <c r="E1611">
        <v>9</v>
      </c>
      <c r="F1611">
        <f>'likvid terv'!$E$173</f>
        <v>0</v>
      </c>
      <c r="G1611">
        <f>'likvid terv'!$B$2</f>
        <v>0</v>
      </c>
    </row>
    <row r="1612" spans="1:7" x14ac:dyDescent="0.25">
      <c r="A1612">
        <f>'likvid terv'!$B$1</f>
        <v>0</v>
      </c>
      <c r="B1612">
        <f>'likvid terv'!$B$171</f>
        <v>0</v>
      </c>
      <c r="C1612">
        <v>2026</v>
      </c>
      <c r="D1612">
        <v>3</v>
      </c>
      <c r="E1612">
        <v>9</v>
      </c>
      <c r="F1612">
        <f>'likvid terv'!$F$173</f>
        <v>0</v>
      </c>
      <c r="G1612">
        <f>'likvid terv'!$B$2</f>
        <v>0</v>
      </c>
    </row>
    <row r="1613" spans="1:7" x14ac:dyDescent="0.25">
      <c r="A1613">
        <f>'likvid terv'!$B$1</f>
        <v>0</v>
      </c>
      <c r="B1613">
        <f>'likvid terv'!$B$171</f>
        <v>0</v>
      </c>
      <c r="C1613">
        <v>2026</v>
      </c>
      <c r="D1613">
        <v>4</v>
      </c>
      <c r="E1613">
        <v>9</v>
      </c>
      <c r="F1613">
        <f>'likvid terv'!$G$173</f>
        <v>0</v>
      </c>
      <c r="G1613">
        <f>'likvid terv'!$B$2</f>
        <v>0</v>
      </c>
    </row>
    <row r="1614" spans="1:7" x14ac:dyDescent="0.25">
      <c r="A1614">
        <f>'likvid terv'!$B$1</f>
        <v>0</v>
      </c>
      <c r="B1614">
        <f>'likvid terv'!$B$171</f>
        <v>0</v>
      </c>
      <c r="C1614">
        <v>2026</v>
      </c>
      <c r="D1614">
        <v>5</v>
      </c>
      <c r="E1614">
        <v>9</v>
      </c>
      <c r="F1614">
        <f>'likvid terv'!$H$173</f>
        <v>0</v>
      </c>
      <c r="G1614">
        <f>'likvid terv'!$B$2</f>
        <v>0</v>
      </c>
    </row>
    <row r="1615" spans="1:7" x14ac:dyDescent="0.25">
      <c r="A1615">
        <f>'likvid terv'!$B$1</f>
        <v>0</v>
      </c>
      <c r="B1615">
        <f>'likvid terv'!$B$171</f>
        <v>0</v>
      </c>
      <c r="C1615">
        <v>2026</v>
      </c>
      <c r="D1615">
        <v>6</v>
      </c>
      <c r="E1615">
        <v>9</v>
      </c>
      <c r="F1615">
        <f>'likvid terv'!$I$173</f>
        <v>0</v>
      </c>
      <c r="G1615">
        <f>'likvid terv'!$B$2</f>
        <v>0</v>
      </c>
    </row>
    <row r="1616" spans="1:7" x14ac:dyDescent="0.25">
      <c r="A1616">
        <f>'likvid terv'!$B$1</f>
        <v>0</v>
      </c>
      <c r="B1616">
        <f>'likvid terv'!$B$171</f>
        <v>0</v>
      </c>
      <c r="C1616">
        <v>2026</v>
      </c>
      <c r="D1616">
        <v>7</v>
      </c>
      <c r="E1616">
        <v>9</v>
      </c>
      <c r="F1616">
        <f>'likvid terv'!$J$173</f>
        <v>0</v>
      </c>
      <c r="G1616">
        <f>'likvid terv'!$B$2</f>
        <v>0</v>
      </c>
    </row>
    <row r="1617" spans="1:7" x14ac:dyDescent="0.25">
      <c r="A1617">
        <f>'likvid terv'!$B$1</f>
        <v>0</v>
      </c>
      <c r="B1617">
        <f>'likvid terv'!$B$171</f>
        <v>0</v>
      </c>
      <c r="C1617">
        <v>2026</v>
      </c>
      <c r="D1617">
        <v>8</v>
      </c>
      <c r="E1617">
        <v>9</v>
      </c>
      <c r="F1617">
        <f>'likvid terv'!$K$173</f>
        <v>0</v>
      </c>
      <c r="G1617">
        <f>'likvid terv'!$B$2</f>
        <v>0</v>
      </c>
    </row>
    <row r="1618" spans="1:7" x14ac:dyDescent="0.25">
      <c r="A1618">
        <f>'likvid terv'!$B$1</f>
        <v>0</v>
      </c>
      <c r="B1618">
        <f>'likvid terv'!$B$171</f>
        <v>0</v>
      </c>
      <c r="C1618">
        <v>2026</v>
      </c>
      <c r="D1618">
        <v>9</v>
      </c>
      <c r="E1618">
        <v>9</v>
      </c>
      <c r="F1618">
        <f>'likvid terv'!$L$173</f>
        <v>0</v>
      </c>
      <c r="G1618">
        <f>'likvid terv'!$B$2</f>
        <v>0</v>
      </c>
    </row>
    <row r="1619" spans="1:7" x14ac:dyDescent="0.25">
      <c r="A1619">
        <f>'likvid terv'!$B$1</f>
        <v>0</v>
      </c>
      <c r="B1619">
        <f>'likvid terv'!$B$171</f>
        <v>0</v>
      </c>
      <c r="C1619">
        <v>2026</v>
      </c>
      <c r="D1619">
        <v>10</v>
      </c>
      <c r="E1619">
        <v>9</v>
      </c>
      <c r="F1619">
        <f>'likvid terv'!$M$173</f>
        <v>0</v>
      </c>
      <c r="G1619">
        <f>'likvid terv'!$B$2</f>
        <v>0</v>
      </c>
    </row>
    <row r="1620" spans="1:7" x14ac:dyDescent="0.25">
      <c r="A1620">
        <f>'likvid terv'!$B$1</f>
        <v>0</v>
      </c>
      <c r="B1620">
        <f>'likvid terv'!$B$171</f>
        <v>0</v>
      </c>
      <c r="C1620">
        <v>2026</v>
      </c>
      <c r="D1620">
        <v>11</v>
      </c>
      <c r="E1620">
        <v>9</v>
      </c>
      <c r="F1620">
        <f>'likvid terv'!$N$173</f>
        <v>0</v>
      </c>
      <c r="G1620">
        <f>'likvid terv'!$B$2</f>
        <v>0</v>
      </c>
    </row>
    <row r="1621" spans="1:7" x14ac:dyDescent="0.25">
      <c r="A1621">
        <f>'likvid terv'!$B$1</f>
        <v>0</v>
      </c>
      <c r="B1621">
        <f>'likvid terv'!$B$171</f>
        <v>0</v>
      </c>
      <c r="C1621">
        <v>2026</v>
      </c>
      <c r="D1621">
        <v>12</v>
      </c>
      <c r="E1621">
        <v>9</v>
      </c>
      <c r="F1621">
        <f>'likvid terv'!$O$173</f>
        <v>0</v>
      </c>
      <c r="G1621">
        <f>'likvid terv'!$B$2</f>
        <v>0</v>
      </c>
    </row>
    <row r="1622" spans="1:7" x14ac:dyDescent="0.25">
      <c r="A1622">
        <f>'likvid terv'!$B$1</f>
        <v>0</v>
      </c>
      <c r="B1622">
        <f>'likvid terv'!$B$171</f>
        <v>0</v>
      </c>
      <c r="C1622">
        <v>2026</v>
      </c>
      <c r="D1622">
        <v>1</v>
      </c>
      <c r="E1622">
        <v>10</v>
      </c>
      <c r="F1622">
        <f>'likvid terv'!$D$174</f>
        <v>0</v>
      </c>
      <c r="G1622">
        <f>'likvid terv'!$B$2</f>
        <v>0</v>
      </c>
    </row>
    <row r="1623" spans="1:7" x14ac:dyDescent="0.25">
      <c r="A1623">
        <f>'likvid terv'!$B$1</f>
        <v>0</v>
      </c>
      <c r="B1623">
        <f>'likvid terv'!$B$171</f>
        <v>0</v>
      </c>
      <c r="C1623">
        <v>2026</v>
      </c>
      <c r="D1623">
        <v>2</v>
      </c>
      <c r="E1623">
        <v>10</v>
      </c>
      <c r="F1623">
        <f>'likvid terv'!$E$174</f>
        <v>0</v>
      </c>
      <c r="G1623">
        <f>'likvid terv'!$B$2</f>
        <v>0</v>
      </c>
    </row>
    <row r="1624" spans="1:7" x14ac:dyDescent="0.25">
      <c r="A1624">
        <f>'likvid terv'!$B$1</f>
        <v>0</v>
      </c>
      <c r="B1624">
        <f>'likvid terv'!$B$171</f>
        <v>0</v>
      </c>
      <c r="C1624">
        <v>2026</v>
      </c>
      <c r="D1624">
        <v>3</v>
      </c>
      <c r="E1624">
        <v>10</v>
      </c>
      <c r="F1624">
        <f>'likvid terv'!$F$174</f>
        <v>0</v>
      </c>
      <c r="G1624">
        <f>'likvid terv'!$B$2</f>
        <v>0</v>
      </c>
    </row>
    <row r="1625" spans="1:7" x14ac:dyDescent="0.25">
      <c r="A1625">
        <f>'likvid terv'!$B$1</f>
        <v>0</v>
      </c>
      <c r="B1625">
        <f>'likvid terv'!$B$171</f>
        <v>0</v>
      </c>
      <c r="C1625">
        <v>2026</v>
      </c>
      <c r="D1625">
        <v>4</v>
      </c>
      <c r="E1625">
        <v>10</v>
      </c>
      <c r="F1625">
        <f>'likvid terv'!$G$174</f>
        <v>0</v>
      </c>
      <c r="G1625">
        <f>'likvid terv'!$B$2</f>
        <v>0</v>
      </c>
    </row>
    <row r="1626" spans="1:7" x14ac:dyDescent="0.25">
      <c r="A1626">
        <f>'likvid terv'!$B$1</f>
        <v>0</v>
      </c>
      <c r="B1626">
        <f>'likvid terv'!$B$171</f>
        <v>0</v>
      </c>
      <c r="C1626">
        <v>2026</v>
      </c>
      <c r="D1626">
        <v>5</v>
      </c>
      <c r="E1626">
        <v>10</v>
      </c>
      <c r="F1626">
        <f>'likvid terv'!$H$174</f>
        <v>0</v>
      </c>
      <c r="G1626">
        <f>'likvid terv'!$B$2</f>
        <v>0</v>
      </c>
    </row>
    <row r="1627" spans="1:7" x14ac:dyDescent="0.25">
      <c r="A1627">
        <f>'likvid terv'!$B$1</f>
        <v>0</v>
      </c>
      <c r="B1627">
        <f>'likvid terv'!$B$171</f>
        <v>0</v>
      </c>
      <c r="C1627">
        <v>2026</v>
      </c>
      <c r="D1627">
        <v>6</v>
      </c>
      <c r="E1627">
        <v>10</v>
      </c>
      <c r="F1627">
        <f>'likvid terv'!$I$174</f>
        <v>0</v>
      </c>
      <c r="G1627">
        <f>'likvid terv'!$B$2</f>
        <v>0</v>
      </c>
    </row>
    <row r="1628" spans="1:7" x14ac:dyDescent="0.25">
      <c r="A1628">
        <f>'likvid terv'!$B$1</f>
        <v>0</v>
      </c>
      <c r="B1628">
        <f>'likvid terv'!$B$171</f>
        <v>0</v>
      </c>
      <c r="C1628">
        <v>2026</v>
      </c>
      <c r="D1628">
        <v>7</v>
      </c>
      <c r="E1628">
        <v>10</v>
      </c>
      <c r="F1628">
        <f>'likvid terv'!$J$174</f>
        <v>0</v>
      </c>
      <c r="G1628">
        <f>'likvid terv'!$B$2</f>
        <v>0</v>
      </c>
    </row>
    <row r="1629" spans="1:7" x14ac:dyDescent="0.25">
      <c r="A1629">
        <f>'likvid terv'!$B$1</f>
        <v>0</v>
      </c>
      <c r="B1629">
        <f>'likvid terv'!$B$171</f>
        <v>0</v>
      </c>
      <c r="C1629">
        <v>2026</v>
      </c>
      <c r="D1629">
        <v>8</v>
      </c>
      <c r="E1629">
        <v>10</v>
      </c>
      <c r="F1629">
        <f>'likvid terv'!$K$174</f>
        <v>0</v>
      </c>
      <c r="G1629">
        <f>'likvid terv'!$B$2</f>
        <v>0</v>
      </c>
    </row>
    <row r="1630" spans="1:7" x14ac:dyDescent="0.25">
      <c r="A1630">
        <f>'likvid terv'!$B$1</f>
        <v>0</v>
      </c>
      <c r="B1630">
        <f>'likvid terv'!$B$171</f>
        <v>0</v>
      </c>
      <c r="C1630">
        <v>2026</v>
      </c>
      <c r="D1630">
        <v>9</v>
      </c>
      <c r="E1630">
        <v>10</v>
      </c>
      <c r="F1630">
        <f>'likvid terv'!$L$174</f>
        <v>0</v>
      </c>
      <c r="G1630">
        <f>'likvid terv'!$B$2</f>
        <v>0</v>
      </c>
    </row>
    <row r="1631" spans="1:7" x14ac:dyDescent="0.25">
      <c r="A1631">
        <f>'likvid terv'!$B$1</f>
        <v>0</v>
      </c>
      <c r="B1631">
        <f>'likvid terv'!$B$171</f>
        <v>0</v>
      </c>
      <c r="C1631">
        <v>2026</v>
      </c>
      <c r="D1631">
        <v>10</v>
      </c>
      <c r="E1631">
        <v>10</v>
      </c>
      <c r="F1631">
        <f>'likvid terv'!$M$174</f>
        <v>0</v>
      </c>
      <c r="G1631">
        <f>'likvid terv'!$B$2</f>
        <v>0</v>
      </c>
    </row>
    <row r="1632" spans="1:7" x14ac:dyDescent="0.25">
      <c r="A1632">
        <f>'likvid terv'!$B$1</f>
        <v>0</v>
      </c>
      <c r="B1632">
        <f>'likvid terv'!$B$171</f>
        <v>0</v>
      </c>
      <c r="C1632">
        <v>2026</v>
      </c>
      <c r="D1632">
        <v>11</v>
      </c>
      <c r="E1632">
        <v>10</v>
      </c>
      <c r="F1632">
        <f>'likvid terv'!$N$174</f>
        <v>0</v>
      </c>
      <c r="G1632">
        <f>'likvid terv'!$B$2</f>
        <v>0</v>
      </c>
    </row>
    <row r="1633" spans="1:7" x14ac:dyDescent="0.25">
      <c r="A1633">
        <f>'likvid terv'!$B$1</f>
        <v>0</v>
      </c>
      <c r="B1633">
        <f>'likvid terv'!$B$171</f>
        <v>0</v>
      </c>
      <c r="C1633">
        <v>2026</v>
      </c>
      <c r="D1633">
        <v>12</v>
      </c>
      <c r="E1633">
        <v>10</v>
      </c>
      <c r="F1633">
        <f>'likvid terv'!$O$174</f>
        <v>0</v>
      </c>
      <c r="G1633">
        <f>'likvid terv'!$B$2</f>
        <v>0</v>
      </c>
    </row>
    <row r="1634" spans="1:7" x14ac:dyDescent="0.25">
      <c r="A1634">
        <f>'likvid terv'!$B$1</f>
        <v>0</v>
      </c>
      <c r="B1634">
        <f>'likvid terv'!$B$171</f>
        <v>0</v>
      </c>
      <c r="C1634">
        <v>2026</v>
      </c>
      <c r="D1634">
        <v>1</v>
      </c>
      <c r="E1634">
        <v>1</v>
      </c>
      <c r="F1634">
        <f>'likvid terv'!$D$175</f>
        <v>0</v>
      </c>
      <c r="G1634">
        <f>'likvid terv'!$B$2</f>
        <v>0</v>
      </c>
    </row>
    <row r="1635" spans="1:7" x14ac:dyDescent="0.25">
      <c r="A1635">
        <f>'likvid terv'!$B$1</f>
        <v>0</v>
      </c>
      <c r="B1635">
        <f>'likvid terv'!$B$171</f>
        <v>0</v>
      </c>
      <c r="C1635">
        <v>2026</v>
      </c>
      <c r="D1635">
        <v>2</v>
      </c>
      <c r="E1635">
        <v>1</v>
      </c>
      <c r="F1635">
        <f>'likvid terv'!$E$175</f>
        <v>0</v>
      </c>
      <c r="G1635">
        <f>'likvid terv'!$B$2</f>
        <v>0</v>
      </c>
    </row>
    <row r="1636" spans="1:7" x14ac:dyDescent="0.25">
      <c r="A1636">
        <f>'likvid terv'!$B$1</f>
        <v>0</v>
      </c>
      <c r="B1636">
        <f>'likvid terv'!$B$171</f>
        <v>0</v>
      </c>
      <c r="C1636">
        <v>2026</v>
      </c>
      <c r="D1636">
        <v>3</v>
      </c>
      <c r="E1636">
        <v>1</v>
      </c>
      <c r="F1636">
        <f>'likvid terv'!$F$175</f>
        <v>0</v>
      </c>
      <c r="G1636">
        <f>'likvid terv'!$B$2</f>
        <v>0</v>
      </c>
    </row>
    <row r="1637" spans="1:7" x14ac:dyDescent="0.25">
      <c r="A1637">
        <f>'likvid terv'!$B$1</f>
        <v>0</v>
      </c>
      <c r="B1637">
        <f>'likvid terv'!$B$171</f>
        <v>0</v>
      </c>
      <c r="C1637">
        <v>2026</v>
      </c>
      <c r="D1637">
        <v>4</v>
      </c>
      <c r="E1637">
        <v>1</v>
      </c>
      <c r="F1637">
        <f>'likvid terv'!$G$175</f>
        <v>0</v>
      </c>
      <c r="G1637">
        <f>'likvid terv'!$B$2</f>
        <v>0</v>
      </c>
    </row>
    <row r="1638" spans="1:7" x14ac:dyDescent="0.25">
      <c r="A1638">
        <f>'likvid terv'!$B$1</f>
        <v>0</v>
      </c>
      <c r="B1638">
        <f>'likvid terv'!$B$171</f>
        <v>0</v>
      </c>
      <c r="C1638">
        <v>2026</v>
      </c>
      <c r="D1638">
        <v>5</v>
      </c>
      <c r="E1638">
        <v>1</v>
      </c>
      <c r="F1638">
        <f>'likvid terv'!$H$175</f>
        <v>0</v>
      </c>
      <c r="G1638">
        <f>'likvid terv'!$B$2</f>
        <v>0</v>
      </c>
    </row>
    <row r="1639" spans="1:7" x14ac:dyDescent="0.25">
      <c r="A1639">
        <f>'likvid terv'!$B$1</f>
        <v>0</v>
      </c>
      <c r="B1639">
        <f>'likvid terv'!$B$171</f>
        <v>0</v>
      </c>
      <c r="C1639">
        <v>2026</v>
      </c>
      <c r="D1639">
        <v>6</v>
      </c>
      <c r="E1639">
        <v>1</v>
      </c>
      <c r="F1639">
        <f>'likvid terv'!$I$175</f>
        <v>0</v>
      </c>
      <c r="G1639">
        <f>'likvid terv'!$B$2</f>
        <v>0</v>
      </c>
    </row>
    <row r="1640" spans="1:7" x14ac:dyDescent="0.25">
      <c r="A1640">
        <f>'likvid terv'!$B$1</f>
        <v>0</v>
      </c>
      <c r="B1640">
        <f>'likvid terv'!$B$171</f>
        <v>0</v>
      </c>
      <c r="C1640">
        <v>2026</v>
      </c>
      <c r="D1640">
        <v>7</v>
      </c>
      <c r="E1640">
        <v>1</v>
      </c>
      <c r="F1640">
        <f>'likvid terv'!$J$175</f>
        <v>0</v>
      </c>
      <c r="G1640">
        <f>'likvid terv'!$B$2</f>
        <v>0</v>
      </c>
    </row>
    <row r="1641" spans="1:7" x14ac:dyDescent="0.25">
      <c r="A1641">
        <f>'likvid terv'!$B$1</f>
        <v>0</v>
      </c>
      <c r="B1641">
        <f>'likvid terv'!$B$171</f>
        <v>0</v>
      </c>
      <c r="C1641">
        <v>2026</v>
      </c>
      <c r="D1641">
        <v>8</v>
      </c>
      <c r="E1641">
        <v>1</v>
      </c>
      <c r="F1641">
        <f>'likvid terv'!$K$175</f>
        <v>0</v>
      </c>
      <c r="G1641">
        <f>'likvid terv'!$B$2</f>
        <v>0</v>
      </c>
    </row>
    <row r="1642" spans="1:7" x14ac:dyDescent="0.25">
      <c r="A1642">
        <f>'likvid terv'!$B$1</f>
        <v>0</v>
      </c>
      <c r="B1642">
        <f>'likvid terv'!$B$171</f>
        <v>0</v>
      </c>
      <c r="C1642">
        <v>2026</v>
      </c>
      <c r="D1642">
        <v>9</v>
      </c>
      <c r="E1642">
        <v>1</v>
      </c>
      <c r="F1642">
        <f>'likvid terv'!$L$175</f>
        <v>0</v>
      </c>
      <c r="G1642">
        <f>'likvid terv'!$B$2</f>
        <v>0</v>
      </c>
    </row>
    <row r="1643" spans="1:7" x14ac:dyDescent="0.25">
      <c r="A1643">
        <f>'likvid terv'!$B$1</f>
        <v>0</v>
      </c>
      <c r="B1643">
        <f>'likvid terv'!$B$171</f>
        <v>0</v>
      </c>
      <c r="C1643">
        <v>2026</v>
      </c>
      <c r="D1643">
        <v>10</v>
      </c>
      <c r="E1643">
        <v>1</v>
      </c>
      <c r="F1643">
        <f>'likvid terv'!$M$175</f>
        <v>0</v>
      </c>
      <c r="G1643">
        <f>'likvid terv'!$B$2</f>
        <v>0</v>
      </c>
    </row>
    <row r="1644" spans="1:7" x14ac:dyDescent="0.25">
      <c r="A1644">
        <f>'likvid terv'!$B$1</f>
        <v>0</v>
      </c>
      <c r="B1644">
        <f>'likvid terv'!$B$171</f>
        <v>0</v>
      </c>
      <c r="C1644">
        <v>2026</v>
      </c>
      <c r="D1644">
        <v>11</v>
      </c>
      <c r="E1644">
        <v>1</v>
      </c>
      <c r="F1644">
        <f>'likvid terv'!$N$175</f>
        <v>0</v>
      </c>
      <c r="G1644">
        <f>'likvid terv'!$B$2</f>
        <v>0</v>
      </c>
    </row>
    <row r="1645" spans="1:7" x14ac:dyDescent="0.25">
      <c r="A1645">
        <f>'likvid terv'!$B$1</f>
        <v>0</v>
      </c>
      <c r="B1645">
        <f>'likvid terv'!$B$171</f>
        <v>0</v>
      </c>
      <c r="C1645">
        <v>2026</v>
      </c>
      <c r="D1645">
        <v>12</v>
      </c>
      <c r="E1645">
        <v>1</v>
      </c>
      <c r="F1645">
        <f>'likvid terv'!$O$175</f>
        <v>0</v>
      </c>
      <c r="G1645">
        <f>'likvid terv'!$B$2</f>
        <v>0</v>
      </c>
    </row>
    <row r="1646" spans="1:7" x14ac:dyDescent="0.25">
      <c r="A1646">
        <f>'likvid terv'!$B$1</f>
        <v>0</v>
      </c>
      <c r="B1646">
        <f>'likvid terv'!$B$171</f>
        <v>0</v>
      </c>
      <c r="C1646">
        <v>2026</v>
      </c>
      <c r="D1646">
        <v>1</v>
      </c>
      <c r="E1646">
        <v>2</v>
      </c>
      <c r="F1646">
        <f>'likvid terv'!$D$176</f>
        <v>0</v>
      </c>
      <c r="G1646">
        <f>'likvid terv'!$B$2</f>
        <v>0</v>
      </c>
    </row>
    <row r="1647" spans="1:7" x14ac:dyDescent="0.25">
      <c r="A1647">
        <f>'likvid terv'!$B$1</f>
        <v>0</v>
      </c>
      <c r="B1647">
        <f>'likvid terv'!$B$171</f>
        <v>0</v>
      </c>
      <c r="C1647">
        <v>2026</v>
      </c>
      <c r="D1647">
        <v>2</v>
      </c>
      <c r="E1647">
        <v>2</v>
      </c>
      <c r="F1647">
        <f>'likvid terv'!$E$176</f>
        <v>0</v>
      </c>
      <c r="G1647">
        <f>'likvid terv'!$B$2</f>
        <v>0</v>
      </c>
    </row>
    <row r="1648" spans="1:7" x14ac:dyDescent="0.25">
      <c r="A1648">
        <f>'likvid terv'!$B$1</f>
        <v>0</v>
      </c>
      <c r="B1648">
        <f>'likvid terv'!$B$171</f>
        <v>0</v>
      </c>
      <c r="C1648">
        <v>2026</v>
      </c>
      <c r="D1648">
        <v>3</v>
      </c>
      <c r="E1648">
        <v>2</v>
      </c>
      <c r="F1648">
        <f>'likvid terv'!$F$176</f>
        <v>0</v>
      </c>
      <c r="G1648">
        <f>'likvid terv'!$B$2</f>
        <v>0</v>
      </c>
    </row>
    <row r="1649" spans="1:7" x14ac:dyDescent="0.25">
      <c r="A1649">
        <f>'likvid terv'!$B$1</f>
        <v>0</v>
      </c>
      <c r="B1649">
        <f>'likvid terv'!$B$171</f>
        <v>0</v>
      </c>
      <c r="C1649">
        <v>2026</v>
      </c>
      <c r="D1649">
        <v>4</v>
      </c>
      <c r="E1649">
        <v>2</v>
      </c>
      <c r="F1649">
        <f>'likvid terv'!$G$176</f>
        <v>0</v>
      </c>
      <c r="G1649">
        <f>'likvid terv'!$B$2</f>
        <v>0</v>
      </c>
    </row>
    <row r="1650" spans="1:7" x14ac:dyDescent="0.25">
      <c r="A1650">
        <f>'likvid terv'!$B$1</f>
        <v>0</v>
      </c>
      <c r="B1650">
        <f>'likvid terv'!$B$171</f>
        <v>0</v>
      </c>
      <c r="C1650">
        <v>2026</v>
      </c>
      <c r="D1650">
        <v>5</v>
      </c>
      <c r="E1650">
        <v>2</v>
      </c>
      <c r="F1650">
        <f>'likvid terv'!$H$176</f>
        <v>0</v>
      </c>
      <c r="G1650">
        <f>'likvid terv'!$B$2</f>
        <v>0</v>
      </c>
    </row>
    <row r="1651" spans="1:7" x14ac:dyDescent="0.25">
      <c r="A1651">
        <f>'likvid terv'!$B$1</f>
        <v>0</v>
      </c>
      <c r="B1651">
        <f>'likvid terv'!$B$171</f>
        <v>0</v>
      </c>
      <c r="C1651">
        <v>2026</v>
      </c>
      <c r="D1651">
        <v>6</v>
      </c>
      <c r="E1651">
        <v>2</v>
      </c>
      <c r="F1651">
        <f>'likvid terv'!$I$176</f>
        <v>0</v>
      </c>
      <c r="G1651">
        <f>'likvid terv'!$B$2</f>
        <v>0</v>
      </c>
    </row>
    <row r="1652" spans="1:7" x14ac:dyDescent="0.25">
      <c r="A1652">
        <f>'likvid terv'!$B$1</f>
        <v>0</v>
      </c>
      <c r="B1652">
        <f>'likvid terv'!$B$171</f>
        <v>0</v>
      </c>
      <c r="C1652">
        <v>2026</v>
      </c>
      <c r="D1652">
        <v>7</v>
      </c>
      <c r="E1652">
        <v>2</v>
      </c>
      <c r="F1652">
        <f>'likvid terv'!$J$176</f>
        <v>0</v>
      </c>
      <c r="G1652">
        <f>'likvid terv'!$B$2</f>
        <v>0</v>
      </c>
    </row>
    <row r="1653" spans="1:7" x14ac:dyDescent="0.25">
      <c r="A1653">
        <f>'likvid terv'!$B$1</f>
        <v>0</v>
      </c>
      <c r="B1653">
        <f>'likvid terv'!$B$171</f>
        <v>0</v>
      </c>
      <c r="C1653">
        <v>2026</v>
      </c>
      <c r="D1653">
        <v>8</v>
      </c>
      <c r="E1653">
        <v>2</v>
      </c>
      <c r="F1653">
        <f>'likvid terv'!$K$176</f>
        <v>0</v>
      </c>
      <c r="G1653">
        <f>'likvid terv'!$B$2</f>
        <v>0</v>
      </c>
    </row>
    <row r="1654" spans="1:7" x14ac:dyDescent="0.25">
      <c r="A1654">
        <f>'likvid terv'!$B$1</f>
        <v>0</v>
      </c>
      <c r="B1654">
        <f>'likvid terv'!$B$171</f>
        <v>0</v>
      </c>
      <c r="C1654">
        <v>2026</v>
      </c>
      <c r="D1654">
        <v>9</v>
      </c>
      <c r="E1654">
        <v>2</v>
      </c>
      <c r="F1654">
        <f>'likvid terv'!$L$176</f>
        <v>0</v>
      </c>
      <c r="G1654">
        <f>'likvid terv'!$B$2</f>
        <v>0</v>
      </c>
    </row>
    <row r="1655" spans="1:7" x14ac:dyDescent="0.25">
      <c r="A1655">
        <f>'likvid terv'!$B$1</f>
        <v>0</v>
      </c>
      <c r="B1655">
        <f>'likvid terv'!$B$171</f>
        <v>0</v>
      </c>
      <c r="C1655">
        <v>2026</v>
      </c>
      <c r="D1655">
        <v>10</v>
      </c>
      <c r="E1655">
        <v>2</v>
      </c>
      <c r="F1655">
        <f>'likvid terv'!$M$176</f>
        <v>0</v>
      </c>
      <c r="G1655">
        <f>'likvid terv'!$B$2</f>
        <v>0</v>
      </c>
    </row>
    <row r="1656" spans="1:7" x14ac:dyDescent="0.25">
      <c r="A1656">
        <f>'likvid terv'!$B$1</f>
        <v>0</v>
      </c>
      <c r="B1656">
        <f>'likvid terv'!$B$171</f>
        <v>0</v>
      </c>
      <c r="C1656">
        <v>2026</v>
      </c>
      <c r="D1656">
        <v>11</v>
      </c>
      <c r="E1656">
        <v>2</v>
      </c>
      <c r="F1656">
        <f>'likvid terv'!$N$176</f>
        <v>0</v>
      </c>
      <c r="G1656">
        <f>'likvid terv'!$B$2</f>
        <v>0</v>
      </c>
    </row>
    <row r="1657" spans="1:7" x14ac:dyDescent="0.25">
      <c r="A1657">
        <f>'likvid terv'!$B$1</f>
        <v>0</v>
      </c>
      <c r="B1657">
        <f>'likvid terv'!$B$171</f>
        <v>0</v>
      </c>
      <c r="C1657">
        <v>2026</v>
      </c>
      <c r="D1657">
        <v>12</v>
      </c>
      <c r="E1657">
        <v>2</v>
      </c>
      <c r="F1657">
        <f>'likvid terv'!$O$176</f>
        <v>0</v>
      </c>
      <c r="G1657">
        <f>'likvid terv'!$B$2</f>
        <v>0</v>
      </c>
    </row>
    <row r="1658" spans="1:7" x14ac:dyDescent="0.25">
      <c r="A1658">
        <f>'likvid terv'!$B$1</f>
        <v>0</v>
      </c>
      <c r="B1658">
        <f>'likvid terv'!$B$171</f>
        <v>0</v>
      </c>
      <c r="C1658">
        <v>2026</v>
      </c>
      <c r="D1658">
        <v>1</v>
      </c>
      <c r="E1658">
        <v>3</v>
      </c>
      <c r="F1658">
        <f>'likvid terv'!$D$177</f>
        <v>0</v>
      </c>
      <c r="G1658">
        <f>'likvid terv'!$B$2</f>
        <v>0</v>
      </c>
    </row>
    <row r="1659" spans="1:7" x14ac:dyDescent="0.25">
      <c r="A1659">
        <f>'likvid terv'!$B$1</f>
        <v>0</v>
      </c>
      <c r="B1659">
        <f>'likvid terv'!$B$171</f>
        <v>0</v>
      </c>
      <c r="C1659">
        <v>2026</v>
      </c>
      <c r="D1659">
        <v>2</v>
      </c>
      <c r="E1659">
        <v>3</v>
      </c>
      <c r="F1659">
        <f>'likvid terv'!$E$177</f>
        <v>0</v>
      </c>
      <c r="G1659">
        <f>'likvid terv'!$B$2</f>
        <v>0</v>
      </c>
    </row>
    <row r="1660" spans="1:7" x14ac:dyDescent="0.25">
      <c r="A1660">
        <f>'likvid terv'!$B$1</f>
        <v>0</v>
      </c>
      <c r="B1660">
        <f>'likvid terv'!$B$171</f>
        <v>0</v>
      </c>
      <c r="C1660">
        <v>2026</v>
      </c>
      <c r="D1660">
        <v>3</v>
      </c>
      <c r="E1660">
        <v>3</v>
      </c>
      <c r="F1660">
        <f>'likvid terv'!$F$177</f>
        <v>0</v>
      </c>
      <c r="G1660">
        <f>'likvid terv'!$B$2</f>
        <v>0</v>
      </c>
    </row>
    <row r="1661" spans="1:7" x14ac:dyDescent="0.25">
      <c r="A1661">
        <f>'likvid terv'!$B$1</f>
        <v>0</v>
      </c>
      <c r="B1661">
        <f>'likvid terv'!$B$171</f>
        <v>0</v>
      </c>
      <c r="C1661">
        <v>2026</v>
      </c>
      <c r="D1661">
        <v>4</v>
      </c>
      <c r="E1661">
        <v>3</v>
      </c>
      <c r="F1661">
        <f>'likvid terv'!$G$177</f>
        <v>0</v>
      </c>
      <c r="G1661">
        <f>'likvid terv'!$B$2</f>
        <v>0</v>
      </c>
    </row>
    <row r="1662" spans="1:7" x14ac:dyDescent="0.25">
      <c r="A1662">
        <f>'likvid terv'!$B$1</f>
        <v>0</v>
      </c>
      <c r="B1662">
        <f>'likvid terv'!$B$171</f>
        <v>0</v>
      </c>
      <c r="C1662">
        <v>2026</v>
      </c>
      <c r="D1662">
        <v>5</v>
      </c>
      <c r="E1662">
        <v>3</v>
      </c>
      <c r="F1662">
        <f>'likvid terv'!$H$177</f>
        <v>0</v>
      </c>
      <c r="G1662">
        <f>'likvid terv'!$B$2</f>
        <v>0</v>
      </c>
    </row>
    <row r="1663" spans="1:7" x14ac:dyDescent="0.25">
      <c r="A1663">
        <f>'likvid terv'!$B$1</f>
        <v>0</v>
      </c>
      <c r="B1663">
        <f>'likvid terv'!$B$171</f>
        <v>0</v>
      </c>
      <c r="C1663">
        <v>2026</v>
      </c>
      <c r="D1663">
        <v>6</v>
      </c>
      <c r="E1663">
        <v>3</v>
      </c>
      <c r="F1663">
        <f>'likvid terv'!$I$177</f>
        <v>0</v>
      </c>
      <c r="G1663">
        <f>'likvid terv'!$B$2</f>
        <v>0</v>
      </c>
    </row>
    <row r="1664" spans="1:7" x14ac:dyDescent="0.25">
      <c r="A1664">
        <f>'likvid terv'!$B$1</f>
        <v>0</v>
      </c>
      <c r="B1664">
        <f>'likvid terv'!$B$171</f>
        <v>0</v>
      </c>
      <c r="C1664">
        <v>2026</v>
      </c>
      <c r="D1664">
        <v>7</v>
      </c>
      <c r="E1664">
        <v>3</v>
      </c>
      <c r="F1664">
        <f>'likvid terv'!$J$177</f>
        <v>0</v>
      </c>
      <c r="G1664">
        <f>'likvid terv'!$B$2</f>
        <v>0</v>
      </c>
    </row>
    <row r="1665" spans="1:7" x14ac:dyDescent="0.25">
      <c r="A1665">
        <f>'likvid terv'!$B$1</f>
        <v>0</v>
      </c>
      <c r="B1665">
        <f>'likvid terv'!$B$171</f>
        <v>0</v>
      </c>
      <c r="C1665">
        <v>2026</v>
      </c>
      <c r="D1665">
        <v>8</v>
      </c>
      <c r="E1665">
        <v>3</v>
      </c>
      <c r="F1665">
        <f>'likvid terv'!$K$177</f>
        <v>0</v>
      </c>
      <c r="G1665">
        <f>'likvid terv'!$B$2</f>
        <v>0</v>
      </c>
    </row>
    <row r="1666" spans="1:7" x14ac:dyDescent="0.25">
      <c r="A1666">
        <f>'likvid terv'!$B$1</f>
        <v>0</v>
      </c>
      <c r="B1666">
        <f>'likvid terv'!$B$171</f>
        <v>0</v>
      </c>
      <c r="C1666">
        <v>2026</v>
      </c>
      <c r="D1666">
        <v>9</v>
      </c>
      <c r="E1666">
        <v>3</v>
      </c>
      <c r="F1666">
        <f>'likvid terv'!$L$177</f>
        <v>0</v>
      </c>
      <c r="G1666">
        <f>'likvid terv'!$B$2</f>
        <v>0</v>
      </c>
    </row>
    <row r="1667" spans="1:7" x14ac:dyDescent="0.25">
      <c r="A1667">
        <f>'likvid terv'!$B$1</f>
        <v>0</v>
      </c>
      <c r="B1667">
        <f>'likvid terv'!$B$171</f>
        <v>0</v>
      </c>
      <c r="C1667">
        <v>2026</v>
      </c>
      <c r="D1667">
        <v>10</v>
      </c>
      <c r="E1667">
        <v>3</v>
      </c>
      <c r="F1667">
        <f>'likvid terv'!$M$177</f>
        <v>0</v>
      </c>
      <c r="G1667">
        <f>'likvid terv'!$B$2</f>
        <v>0</v>
      </c>
    </row>
    <row r="1668" spans="1:7" x14ac:dyDescent="0.25">
      <c r="A1668">
        <f>'likvid terv'!$B$1</f>
        <v>0</v>
      </c>
      <c r="B1668">
        <f>'likvid terv'!$B$171</f>
        <v>0</v>
      </c>
      <c r="C1668">
        <v>2026</v>
      </c>
      <c r="D1668">
        <v>11</v>
      </c>
      <c r="E1668">
        <v>3</v>
      </c>
      <c r="F1668">
        <f>'likvid terv'!$N$177</f>
        <v>0</v>
      </c>
      <c r="G1668">
        <f>'likvid terv'!$B$2</f>
        <v>0</v>
      </c>
    </row>
    <row r="1669" spans="1:7" x14ac:dyDescent="0.25">
      <c r="A1669">
        <f>'likvid terv'!$B$1</f>
        <v>0</v>
      </c>
      <c r="B1669">
        <f>'likvid terv'!$B$171</f>
        <v>0</v>
      </c>
      <c r="C1669">
        <v>2026</v>
      </c>
      <c r="D1669">
        <v>12</v>
      </c>
      <c r="E1669">
        <v>3</v>
      </c>
      <c r="F1669">
        <f>'likvid terv'!$O$177</f>
        <v>0</v>
      </c>
      <c r="G1669">
        <f>'likvid terv'!$B$2</f>
        <v>0</v>
      </c>
    </row>
    <row r="1670" spans="1:7" x14ac:dyDescent="0.25">
      <c r="A1670">
        <f>'likvid terv'!$B$1</f>
        <v>0</v>
      </c>
      <c r="B1670">
        <f>'likvid terv'!$B$171</f>
        <v>0</v>
      </c>
      <c r="C1670">
        <v>2026</v>
      </c>
      <c r="D1670">
        <v>1</v>
      </c>
      <c r="E1670">
        <v>4</v>
      </c>
      <c r="F1670">
        <f>'likvid terv'!$D$178</f>
        <v>0</v>
      </c>
      <c r="G1670">
        <f>'likvid terv'!$B$2</f>
        <v>0</v>
      </c>
    </row>
    <row r="1671" spans="1:7" x14ac:dyDescent="0.25">
      <c r="A1671">
        <f>'likvid terv'!$B$1</f>
        <v>0</v>
      </c>
      <c r="B1671">
        <f>'likvid terv'!$B$171</f>
        <v>0</v>
      </c>
      <c r="C1671">
        <v>2026</v>
      </c>
      <c r="D1671">
        <v>2</v>
      </c>
      <c r="E1671">
        <v>4</v>
      </c>
      <c r="F1671">
        <f>'likvid terv'!$E$178</f>
        <v>0</v>
      </c>
      <c r="G1671">
        <f>'likvid terv'!$B$2</f>
        <v>0</v>
      </c>
    </row>
    <row r="1672" spans="1:7" x14ac:dyDescent="0.25">
      <c r="A1672">
        <f>'likvid terv'!$B$1</f>
        <v>0</v>
      </c>
      <c r="B1672">
        <f>'likvid terv'!$B$171</f>
        <v>0</v>
      </c>
      <c r="C1672">
        <v>2026</v>
      </c>
      <c r="D1672">
        <v>3</v>
      </c>
      <c r="E1672">
        <v>4</v>
      </c>
      <c r="F1672">
        <f>'likvid terv'!$F$178</f>
        <v>0</v>
      </c>
      <c r="G1672">
        <f>'likvid terv'!$B$2</f>
        <v>0</v>
      </c>
    </row>
    <row r="1673" spans="1:7" x14ac:dyDescent="0.25">
      <c r="A1673">
        <f>'likvid terv'!$B$1</f>
        <v>0</v>
      </c>
      <c r="B1673">
        <f>'likvid terv'!$B$171</f>
        <v>0</v>
      </c>
      <c r="C1673">
        <v>2026</v>
      </c>
      <c r="D1673">
        <v>4</v>
      </c>
      <c r="E1673">
        <v>4</v>
      </c>
      <c r="F1673">
        <f>'likvid terv'!$G$178</f>
        <v>0</v>
      </c>
      <c r="G1673">
        <f>'likvid terv'!$B$2</f>
        <v>0</v>
      </c>
    </row>
    <row r="1674" spans="1:7" x14ac:dyDescent="0.25">
      <c r="A1674">
        <f>'likvid terv'!$B$1</f>
        <v>0</v>
      </c>
      <c r="B1674">
        <f>'likvid terv'!$B$171</f>
        <v>0</v>
      </c>
      <c r="C1674">
        <v>2026</v>
      </c>
      <c r="D1674">
        <v>5</v>
      </c>
      <c r="E1674">
        <v>4</v>
      </c>
      <c r="F1674">
        <f>'likvid terv'!$H$178</f>
        <v>0</v>
      </c>
      <c r="G1674">
        <f>'likvid terv'!$B$2</f>
        <v>0</v>
      </c>
    </row>
    <row r="1675" spans="1:7" x14ac:dyDescent="0.25">
      <c r="A1675">
        <f>'likvid terv'!$B$1</f>
        <v>0</v>
      </c>
      <c r="B1675">
        <f>'likvid terv'!$B$171</f>
        <v>0</v>
      </c>
      <c r="C1675">
        <v>2026</v>
      </c>
      <c r="D1675">
        <v>6</v>
      </c>
      <c r="E1675">
        <v>4</v>
      </c>
      <c r="F1675">
        <f>'likvid terv'!$I$178</f>
        <v>0</v>
      </c>
      <c r="G1675">
        <f>'likvid terv'!$B$2</f>
        <v>0</v>
      </c>
    </row>
    <row r="1676" spans="1:7" x14ac:dyDescent="0.25">
      <c r="A1676">
        <f>'likvid terv'!$B$1</f>
        <v>0</v>
      </c>
      <c r="B1676">
        <f>'likvid terv'!$B$171</f>
        <v>0</v>
      </c>
      <c r="C1676">
        <v>2026</v>
      </c>
      <c r="D1676">
        <v>7</v>
      </c>
      <c r="E1676">
        <v>4</v>
      </c>
      <c r="F1676">
        <f>'likvid terv'!$J$178</f>
        <v>0</v>
      </c>
      <c r="G1676">
        <f>'likvid terv'!$B$2</f>
        <v>0</v>
      </c>
    </row>
    <row r="1677" spans="1:7" x14ac:dyDescent="0.25">
      <c r="A1677">
        <f>'likvid terv'!$B$1</f>
        <v>0</v>
      </c>
      <c r="B1677">
        <f>'likvid terv'!$B$171</f>
        <v>0</v>
      </c>
      <c r="C1677">
        <v>2026</v>
      </c>
      <c r="D1677">
        <v>8</v>
      </c>
      <c r="E1677">
        <v>4</v>
      </c>
      <c r="F1677">
        <f>'likvid terv'!$K$178</f>
        <v>0</v>
      </c>
      <c r="G1677">
        <f>'likvid terv'!$B$2</f>
        <v>0</v>
      </c>
    </row>
    <row r="1678" spans="1:7" x14ac:dyDescent="0.25">
      <c r="A1678">
        <f>'likvid terv'!$B$1</f>
        <v>0</v>
      </c>
      <c r="B1678">
        <f>'likvid terv'!$B$171</f>
        <v>0</v>
      </c>
      <c r="C1678">
        <v>2026</v>
      </c>
      <c r="D1678">
        <v>9</v>
      </c>
      <c r="E1678">
        <v>4</v>
      </c>
      <c r="F1678">
        <f>'likvid terv'!$L$178</f>
        <v>0</v>
      </c>
      <c r="G1678">
        <f>'likvid terv'!$B$2</f>
        <v>0</v>
      </c>
    </row>
    <row r="1679" spans="1:7" x14ac:dyDescent="0.25">
      <c r="A1679">
        <f>'likvid terv'!$B$1</f>
        <v>0</v>
      </c>
      <c r="B1679">
        <f>'likvid terv'!$B$171</f>
        <v>0</v>
      </c>
      <c r="C1679">
        <v>2026</v>
      </c>
      <c r="D1679">
        <v>10</v>
      </c>
      <c r="E1679">
        <v>4</v>
      </c>
      <c r="F1679">
        <f>'likvid terv'!$M$178</f>
        <v>0</v>
      </c>
      <c r="G1679">
        <f>'likvid terv'!$B$2</f>
        <v>0</v>
      </c>
    </row>
    <row r="1680" spans="1:7" x14ac:dyDescent="0.25">
      <c r="A1680">
        <f>'likvid terv'!$B$1</f>
        <v>0</v>
      </c>
      <c r="B1680">
        <f>'likvid terv'!$B$171</f>
        <v>0</v>
      </c>
      <c r="C1680">
        <v>2026</v>
      </c>
      <c r="D1680">
        <v>11</v>
      </c>
      <c r="E1680">
        <v>4</v>
      </c>
      <c r="F1680">
        <f>'likvid terv'!$N$178</f>
        <v>0</v>
      </c>
      <c r="G1680">
        <f>'likvid terv'!$B$2</f>
        <v>0</v>
      </c>
    </row>
    <row r="1681" spans="1:7" x14ac:dyDescent="0.25">
      <c r="A1681">
        <f>'likvid terv'!$B$1</f>
        <v>0</v>
      </c>
      <c r="B1681">
        <f>'likvid terv'!$B$171</f>
        <v>0</v>
      </c>
      <c r="C1681">
        <v>2026</v>
      </c>
      <c r="D1681">
        <v>12</v>
      </c>
      <c r="E1681">
        <v>4</v>
      </c>
      <c r="F1681">
        <f>'likvid terv'!$O$178</f>
        <v>0</v>
      </c>
      <c r="G1681">
        <f>'likvid terv'!$B$2</f>
        <v>0</v>
      </c>
    </row>
    <row r="1682" spans="1:7" x14ac:dyDescent="0.25">
      <c r="A1682">
        <f>'likvid terv'!$B$1</f>
        <v>0</v>
      </c>
      <c r="B1682">
        <f>'likvid terv'!$B$171</f>
        <v>0</v>
      </c>
      <c r="C1682">
        <v>2026</v>
      </c>
      <c r="D1682">
        <v>1</v>
      </c>
      <c r="E1682">
        <v>5</v>
      </c>
      <c r="F1682">
        <f>'likvid terv'!$D$179</f>
        <v>0</v>
      </c>
      <c r="G1682">
        <f>'likvid terv'!$B$2</f>
        <v>0</v>
      </c>
    </row>
    <row r="1683" spans="1:7" x14ac:dyDescent="0.25">
      <c r="A1683">
        <f>'likvid terv'!$B$1</f>
        <v>0</v>
      </c>
      <c r="B1683">
        <f>'likvid terv'!$B$171</f>
        <v>0</v>
      </c>
      <c r="C1683">
        <v>2026</v>
      </c>
      <c r="D1683">
        <v>2</v>
      </c>
      <c r="E1683">
        <v>5</v>
      </c>
      <c r="F1683">
        <f>'likvid terv'!$E$179</f>
        <v>0</v>
      </c>
      <c r="G1683">
        <f>'likvid terv'!$B$2</f>
        <v>0</v>
      </c>
    </row>
    <row r="1684" spans="1:7" x14ac:dyDescent="0.25">
      <c r="A1684">
        <f>'likvid terv'!$B$1</f>
        <v>0</v>
      </c>
      <c r="B1684">
        <f>'likvid terv'!$B$171</f>
        <v>0</v>
      </c>
      <c r="C1684">
        <v>2026</v>
      </c>
      <c r="D1684">
        <v>3</v>
      </c>
      <c r="E1684">
        <v>5</v>
      </c>
      <c r="F1684">
        <f>'likvid terv'!$F$179</f>
        <v>0</v>
      </c>
      <c r="G1684">
        <f>'likvid terv'!$B$2</f>
        <v>0</v>
      </c>
    </row>
    <row r="1685" spans="1:7" x14ac:dyDescent="0.25">
      <c r="A1685">
        <f>'likvid terv'!$B$1</f>
        <v>0</v>
      </c>
      <c r="B1685">
        <f>'likvid terv'!$B$171</f>
        <v>0</v>
      </c>
      <c r="C1685">
        <v>2026</v>
      </c>
      <c r="D1685">
        <v>4</v>
      </c>
      <c r="E1685">
        <v>5</v>
      </c>
      <c r="F1685">
        <f>'likvid terv'!$G$179</f>
        <v>0</v>
      </c>
      <c r="G1685">
        <f>'likvid terv'!$B$2</f>
        <v>0</v>
      </c>
    </row>
    <row r="1686" spans="1:7" x14ac:dyDescent="0.25">
      <c r="A1686">
        <f>'likvid terv'!$B$1</f>
        <v>0</v>
      </c>
      <c r="B1686">
        <f>'likvid terv'!$B$171</f>
        <v>0</v>
      </c>
      <c r="C1686">
        <v>2026</v>
      </c>
      <c r="D1686">
        <v>5</v>
      </c>
      <c r="E1686">
        <v>5</v>
      </c>
      <c r="F1686">
        <f>'likvid terv'!$H$179</f>
        <v>0</v>
      </c>
      <c r="G1686">
        <f>'likvid terv'!$B$2</f>
        <v>0</v>
      </c>
    </row>
    <row r="1687" spans="1:7" x14ac:dyDescent="0.25">
      <c r="A1687">
        <f>'likvid terv'!$B$1</f>
        <v>0</v>
      </c>
      <c r="B1687">
        <f>'likvid terv'!$B$171</f>
        <v>0</v>
      </c>
      <c r="C1687">
        <v>2026</v>
      </c>
      <c r="D1687">
        <v>6</v>
      </c>
      <c r="E1687">
        <v>5</v>
      </c>
      <c r="F1687">
        <f>'likvid terv'!$I$179</f>
        <v>0</v>
      </c>
      <c r="G1687">
        <f>'likvid terv'!$B$2</f>
        <v>0</v>
      </c>
    </row>
    <row r="1688" spans="1:7" x14ac:dyDescent="0.25">
      <c r="A1688">
        <f>'likvid terv'!$B$1</f>
        <v>0</v>
      </c>
      <c r="B1688">
        <f>'likvid terv'!$B$171</f>
        <v>0</v>
      </c>
      <c r="C1688">
        <v>2026</v>
      </c>
      <c r="D1688">
        <v>7</v>
      </c>
      <c r="E1688">
        <v>5</v>
      </c>
      <c r="F1688">
        <f>'likvid terv'!$J$179</f>
        <v>0</v>
      </c>
      <c r="G1688">
        <f>'likvid terv'!$B$2</f>
        <v>0</v>
      </c>
    </row>
    <row r="1689" spans="1:7" x14ac:dyDescent="0.25">
      <c r="A1689">
        <f>'likvid terv'!$B$1</f>
        <v>0</v>
      </c>
      <c r="B1689">
        <f>'likvid terv'!$B$171</f>
        <v>0</v>
      </c>
      <c r="C1689">
        <v>2026</v>
      </c>
      <c r="D1689">
        <v>8</v>
      </c>
      <c r="E1689">
        <v>5</v>
      </c>
      <c r="F1689">
        <f>'likvid terv'!$K$179</f>
        <v>0</v>
      </c>
      <c r="G1689">
        <f>'likvid terv'!$B$2</f>
        <v>0</v>
      </c>
    </row>
    <row r="1690" spans="1:7" x14ac:dyDescent="0.25">
      <c r="A1690">
        <f>'likvid terv'!$B$1</f>
        <v>0</v>
      </c>
      <c r="B1690">
        <f>'likvid terv'!$B$171</f>
        <v>0</v>
      </c>
      <c r="C1690">
        <v>2026</v>
      </c>
      <c r="D1690">
        <v>9</v>
      </c>
      <c r="E1690">
        <v>5</v>
      </c>
      <c r="F1690">
        <f>'likvid terv'!$L$179</f>
        <v>0</v>
      </c>
      <c r="G1690">
        <f>'likvid terv'!$B$2</f>
        <v>0</v>
      </c>
    </row>
    <row r="1691" spans="1:7" x14ac:dyDescent="0.25">
      <c r="A1691">
        <f>'likvid terv'!$B$1</f>
        <v>0</v>
      </c>
      <c r="B1691">
        <f>'likvid terv'!$B$171</f>
        <v>0</v>
      </c>
      <c r="C1691">
        <v>2026</v>
      </c>
      <c r="D1691">
        <v>10</v>
      </c>
      <c r="E1691">
        <v>5</v>
      </c>
      <c r="F1691">
        <f>'likvid terv'!$M$179</f>
        <v>0</v>
      </c>
      <c r="G1691">
        <f>'likvid terv'!$B$2</f>
        <v>0</v>
      </c>
    </row>
    <row r="1692" spans="1:7" x14ac:dyDescent="0.25">
      <c r="A1692">
        <f>'likvid terv'!$B$1</f>
        <v>0</v>
      </c>
      <c r="B1692">
        <f>'likvid terv'!$B$171</f>
        <v>0</v>
      </c>
      <c r="C1692">
        <v>2026</v>
      </c>
      <c r="D1692">
        <v>11</v>
      </c>
      <c r="E1692">
        <v>5</v>
      </c>
      <c r="F1692">
        <f>'likvid terv'!$N$179</f>
        <v>0</v>
      </c>
      <c r="G1692">
        <f>'likvid terv'!$B$2</f>
        <v>0</v>
      </c>
    </row>
    <row r="1693" spans="1:7" x14ac:dyDescent="0.25">
      <c r="A1693">
        <f>'likvid terv'!$B$1</f>
        <v>0</v>
      </c>
      <c r="B1693">
        <f>'likvid terv'!$B$171</f>
        <v>0</v>
      </c>
      <c r="C1693">
        <v>2026</v>
      </c>
      <c r="D1693">
        <v>12</v>
      </c>
      <c r="E1693">
        <v>5</v>
      </c>
      <c r="F1693">
        <f>'likvid terv'!$O$179</f>
        <v>0</v>
      </c>
      <c r="G1693">
        <f>'likvid terv'!$B$2</f>
        <v>0</v>
      </c>
    </row>
    <row r="1694" spans="1:7" x14ac:dyDescent="0.25">
      <c r="A1694">
        <f>'likvid terv'!$B$1</f>
        <v>0</v>
      </c>
      <c r="B1694">
        <f>'likvid terv'!$B$171</f>
        <v>0</v>
      </c>
      <c r="C1694">
        <v>2026</v>
      </c>
      <c r="D1694">
        <v>1</v>
      </c>
      <c r="E1694">
        <v>11</v>
      </c>
      <c r="F1694">
        <f>'likvid terv'!$D$180</f>
        <v>0</v>
      </c>
      <c r="G1694">
        <f>'likvid terv'!$B$2</f>
        <v>0</v>
      </c>
    </row>
    <row r="1695" spans="1:7" x14ac:dyDescent="0.25">
      <c r="A1695">
        <f>'likvid terv'!$B$1</f>
        <v>0</v>
      </c>
      <c r="B1695">
        <f>'likvid terv'!$B$171</f>
        <v>0</v>
      </c>
      <c r="C1695">
        <v>2026</v>
      </c>
      <c r="D1695">
        <v>2</v>
      </c>
      <c r="E1695">
        <v>11</v>
      </c>
      <c r="F1695">
        <f>'likvid terv'!$E$180</f>
        <v>0</v>
      </c>
      <c r="G1695">
        <f>'likvid terv'!$B$2</f>
        <v>0</v>
      </c>
    </row>
    <row r="1696" spans="1:7" x14ac:dyDescent="0.25">
      <c r="A1696">
        <f>'likvid terv'!$B$1</f>
        <v>0</v>
      </c>
      <c r="B1696">
        <f>'likvid terv'!$B$171</f>
        <v>0</v>
      </c>
      <c r="C1696">
        <v>2026</v>
      </c>
      <c r="D1696">
        <v>3</v>
      </c>
      <c r="E1696">
        <v>11</v>
      </c>
      <c r="F1696">
        <f>'likvid terv'!$F$180</f>
        <v>0</v>
      </c>
      <c r="G1696">
        <f>'likvid terv'!$B$2</f>
        <v>0</v>
      </c>
    </row>
    <row r="1697" spans="1:7" x14ac:dyDescent="0.25">
      <c r="A1697">
        <f>'likvid terv'!$B$1</f>
        <v>0</v>
      </c>
      <c r="B1697">
        <f>'likvid terv'!$B$171</f>
        <v>0</v>
      </c>
      <c r="C1697">
        <v>2026</v>
      </c>
      <c r="D1697">
        <v>4</v>
      </c>
      <c r="E1697">
        <v>11</v>
      </c>
      <c r="F1697">
        <f>'likvid terv'!$G$180</f>
        <v>0</v>
      </c>
      <c r="G1697">
        <f>'likvid terv'!$B$2</f>
        <v>0</v>
      </c>
    </row>
    <row r="1698" spans="1:7" x14ac:dyDescent="0.25">
      <c r="A1698">
        <f>'likvid terv'!$B$1</f>
        <v>0</v>
      </c>
      <c r="B1698">
        <f>'likvid terv'!$B$171</f>
        <v>0</v>
      </c>
      <c r="C1698">
        <v>2026</v>
      </c>
      <c r="D1698">
        <v>5</v>
      </c>
      <c r="E1698">
        <v>11</v>
      </c>
      <c r="F1698">
        <f>'likvid terv'!$H$180</f>
        <v>0</v>
      </c>
      <c r="G1698">
        <f>'likvid terv'!$B$2</f>
        <v>0</v>
      </c>
    </row>
    <row r="1699" spans="1:7" x14ac:dyDescent="0.25">
      <c r="A1699">
        <f>'likvid terv'!$B$1</f>
        <v>0</v>
      </c>
      <c r="B1699">
        <f>'likvid terv'!$B$171</f>
        <v>0</v>
      </c>
      <c r="C1699">
        <v>2026</v>
      </c>
      <c r="D1699">
        <v>6</v>
      </c>
      <c r="E1699">
        <v>11</v>
      </c>
      <c r="F1699">
        <f>'likvid terv'!$I$180</f>
        <v>0</v>
      </c>
      <c r="G1699">
        <f>'likvid terv'!$B$2</f>
        <v>0</v>
      </c>
    </row>
    <row r="1700" spans="1:7" x14ac:dyDescent="0.25">
      <c r="A1700">
        <f>'likvid terv'!$B$1</f>
        <v>0</v>
      </c>
      <c r="B1700">
        <f>'likvid terv'!$B$171</f>
        <v>0</v>
      </c>
      <c r="C1700">
        <v>2026</v>
      </c>
      <c r="D1700">
        <v>7</v>
      </c>
      <c r="E1700">
        <v>11</v>
      </c>
      <c r="F1700">
        <f>'likvid terv'!$J$180</f>
        <v>0</v>
      </c>
      <c r="G1700">
        <f>'likvid terv'!$B$2</f>
        <v>0</v>
      </c>
    </row>
    <row r="1701" spans="1:7" x14ac:dyDescent="0.25">
      <c r="A1701">
        <f>'likvid terv'!$B$1</f>
        <v>0</v>
      </c>
      <c r="B1701">
        <f>'likvid terv'!$B$171</f>
        <v>0</v>
      </c>
      <c r="C1701">
        <v>2026</v>
      </c>
      <c r="D1701">
        <v>8</v>
      </c>
      <c r="E1701">
        <v>11</v>
      </c>
      <c r="F1701">
        <f>'likvid terv'!$K$180</f>
        <v>0</v>
      </c>
      <c r="G1701">
        <f>'likvid terv'!$B$2</f>
        <v>0</v>
      </c>
    </row>
    <row r="1702" spans="1:7" x14ac:dyDescent="0.25">
      <c r="A1702">
        <f>'likvid terv'!$B$1</f>
        <v>0</v>
      </c>
      <c r="B1702">
        <f>'likvid terv'!$B$171</f>
        <v>0</v>
      </c>
      <c r="C1702">
        <v>2026</v>
      </c>
      <c r="D1702">
        <v>9</v>
      </c>
      <c r="E1702">
        <v>11</v>
      </c>
      <c r="F1702">
        <f>'likvid terv'!$L$180</f>
        <v>0</v>
      </c>
      <c r="G1702">
        <f>'likvid terv'!$B$2</f>
        <v>0</v>
      </c>
    </row>
    <row r="1703" spans="1:7" x14ac:dyDescent="0.25">
      <c r="A1703">
        <f>'likvid terv'!$B$1</f>
        <v>0</v>
      </c>
      <c r="B1703">
        <f>'likvid terv'!$B$171</f>
        <v>0</v>
      </c>
      <c r="C1703">
        <v>2026</v>
      </c>
      <c r="D1703">
        <v>10</v>
      </c>
      <c r="E1703">
        <v>11</v>
      </c>
      <c r="F1703">
        <f>'likvid terv'!$M$180</f>
        <v>0</v>
      </c>
      <c r="G1703">
        <f>'likvid terv'!$B$2</f>
        <v>0</v>
      </c>
    </row>
    <row r="1704" spans="1:7" x14ac:dyDescent="0.25">
      <c r="A1704">
        <f>'likvid terv'!$B$1</f>
        <v>0</v>
      </c>
      <c r="B1704">
        <f>'likvid terv'!$B$171</f>
        <v>0</v>
      </c>
      <c r="C1704">
        <v>2026</v>
      </c>
      <c r="D1704">
        <v>11</v>
      </c>
      <c r="E1704">
        <v>11</v>
      </c>
      <c r="F1704">
        <f>'likvid terv'!$N$180</f>
        <v>0</v>
      </c>
      <c r="G1704">
        <f>'likvid terv'!$B$2</f>
        <v>0</v>
      </c>
    </row>
    <row r="1705" spans="1:7" x14ac:dyDescent="0.25">
      <c r="A1705">
        <f>'likvid terv'!$B$1</f>
        <v>0</v>
      </c>
      <c r="B1705">
        <f>'likvid terv'!$B$171</f>
        <v>0</v>
      </c>
      <c r="C1705">
        <v>2026</v>
      </c>
      <c r="D1705">
        <v>12</v>
      </c>
      <c r="E1705">
        <v>11</v>
      </c>
      <c r="F1705">
        <f>'likvid terv'!$O$180</f>
        <v>0</v>
      </c>
      <c r="G1705">
        <f>'likvid terv'!$B$2</f>
        <v>0</v>
      </c>
    </row>
    <row r="1706" spans="1:7" x14ac:dyDescent="0.25">
      <c r="A1706">
        <f>'likvid terv'!$B$1</f>
        <v>0</v>
      </c>
      <c r="B1706">
        <f>'likvid terv'!$B$171</f>
        <v>0</v>
      </c>
      <c r="C1706">
        <v>2026</v>
      </c>
      <c r="D1706">
        <v>1</v>
      </c>
      <c r="E1706">
        <v>12</v>
      </c>
      <c r="F1706">
        <f>'likvid terv'!$D$181</f>
        <v>0</v>
      </c>
      <c r="G1706">
        <f>'likvid terv'!$B$2</f>
        <v>0</v>
      </c>
    </row>
    <row r="1707" spans="1:7" x14ac:dyDescent="0.25">
      <c r="A1707">
        <f>'likvid terv'!$B$1</f>
        <v>0</v>
      </c>
      <c r="B1707">
        <f>'likvid terv'!$B$171</f>
        <v>0</v>
      </c>
      <c r="C1707">
        <v>2026</v>
      </c>
      <c r="D1707">
        <v>2</v>
      </c>
      <c r="E1707">
        <v>12</v>
      </c>
      <c r="F1707">
        <f>'likvid terv'!$E$181</f>
        <v>0</v>
      </c>
      <c r="G1707">
        <f>'likvid terv'!$B$2</f>
        <v>0</v>
      </c>
    </row>
    <row r="1708" spans="1:7" x14ac:dyDescent="0.25">
      <c r="A1708">
        <f>'likvid terv'!$B$1</f>
        <v>0</v>
      </c>
      <c r="B1708">
        <f>'likvid terv'!$B$171</f>
        <v>0</v>
      </c>
      <c r="C1708">
        <v>2026</v>
      </c>
      <c r="D1708">
        <v>3</v>
      </c>
      <c r="E1708">
        <v>12</v>
      </c>
      <c r="F1708">
        <f>'likvid terv'!$F$181</f>
        <v>0</v>
      </c>
      <c r="G1708">
        <f>'likvid terv'!$B$2</f>
        <v>0</v>
      </c>
    </row>
    <row r="1709" spans="1:7" x14ac:dyDescent="0.25">
      <c r="A1709">
        <f>'likvid terv'!$B$1</f>
        <v>0</v>
      </c>
      <c r="B1709">
        <f>'likvid terv'!$B$171</f>
        <v>0</v>
      </c>
      <c r="C1709">
        <v>2026</v>
      </c>
      <c r="D1709">
        <v>4</v>
      </c>
      <c r="E1709">
        <v>12</v>
      </c>
      <c r="F1709">
        <f>'likvid terv'!$G$181</f>
        <v>0</v>
      </c>
      <c r="G1709">
        <f>'likvid terv'!$B$2</f>
        <v>0</v>
      </c>
    </row>
    <row r="1710" spans="1:7" x14ac:dyDescent="0.25">
      <c r="A1710">
        <f>'likvid terv'!$B$1</f>
        <v>0</v>
      </c>
      <c r="B1710">
        <f>'likvid terv'!$B$171</f>
        <v>0</v>
      </c>
      <c r="C1710">
        <v>2026</v>
      </c>
      <c r="D1710">
        <v>5</v>
      </c>
      <c r="E1710">
        <v>12</v>
      </c>
      <c r="F1710">
        <f>'likvid terv'!$H$181</f>
        <v>0</v>
      </c>
      <c r="G1710">
        <f>'likvid terv'!$B$2</f>
        <v>0</v>
      </c>
    </row>
    <row r="1711" spans="1:7" x14ac:dyDescent="0.25">
      <c r="A1711">
        <f>'likvid terv'!$B$1</f>
        <v>0</v>
      </c>
      <c r="B1711">
        <f>'likvid terv'!$B$171</f>
        <v>0</v>
      </c>
      <c r="C1711">
        <v>2026</v>
      </c>
      <c r="D1711">
        <v>6</v>
      </c>
      <c r="E1711">
        <v>12</v>
      </c>
      <c r="F1711">
        <f>'likvid terv'!$I$181</f>
        <v>0</v>
      </c>
      <c r="G1711">
        <f>'likvid terv'!$B$2</f>
        <v>0</v>
      </c>
    </row>
    <row r="1712" spans="1:7" x14ac:dyDescent="0.25">
      <c r="A1712">
        <f>'likvid terv'!$B$1</f>
        <v>0</v>
      </c>
      <c r="B1712">
        <f>'likvid terv'!$B$171</f>
        <v>0</v>
      </c>
      <c r="C1712">
        <v>2026</v>
      </c>
      <c r="D1712">
        <v>7</v>
      </c>
      <c r="E1712">
        <v>12</v>
      </c>
      <c r="F1712">
        <f>'likvid terv'!$J$181</f>
        <v>0</v>
      </c>
      <c r="G1712">
        <f>'likvid terv'!$B$2</f>
        <v>0</v>
      </c>
    </row>
    <row r="1713" spans="1:7" x14ac:dyDescent="0.25">
      <c r="A1713">
        <f>'likvid terv'!$B$1</f>
        <v>0</v>
      </c>
      <c r="B1713">
        <f>'likvid terv'!$B$171</f>
        <v>0</v>
      </c>
      <c r="C1713">
        <v>2026</v>
      </c>
      <c r="D1713">
        <v>8</v>
      </c>
      <c r="E1713">
        <v>12</v>
      </c>
      <c r="F1713">
        <f>'likvid terv'!$K$181</f>
        <v>0</v>
      </c>
      <c r="G1713">
        <f>'likvid terv'!$B$2</f>
        <v>0</v>
      </c>
    </row>
    <row r="1714" spans="1:7" x14ac:dyDescent="0.25">
      <c r="A1714">
        <f>'likvid terv'!$B$1</f>
        <v>0</v>
      </c>
      <c r="B1714">
        <f>'likvid terv'!$B$171</f>
        <v>0</v>
      </c>
      <c r="C1714">
        <v>2026</v>
      </c>
      <c r="D1714">
        <v>9</v>
      </c>
      <c r="E1714">
        <v>12</v>
      </c>
      <c r="F1714">
        <f>'likvid terv'!$L$181</f>
        <v>0</v>
      </c>
      <c r="G1714">
        <f>'likvid terv'!$B$2</f>
        <v>0</v>
      </c>
    </row>
    <row r="1715" spans="1:7" x14ac:dyDescent="0.25">
      <c r="A1715">
        <f>'likvid terv'!$B$1</f>
        <v>0</v>
      </c>
      <c r="B1715">
        <f>'likvid terv'!$B$171</f>
        <v>0</v>
      </c>
      <c r="C1715">
        <v>2026</v>
      </c>
      <c r="D1715">
        <v>10</v>
      </c>
      <c r="E1715">
        <v>12</v>
      </c>
      <c r="F1715">
        <f>'likvid terv'!$M$181</f>
        <v>0</v>
      </c>
      <c r="G1715">
        <f>'likvid terv'!$B$2</f>
        <v>0</v>
      </c>
    </row>
    <row r="1716" spans="1:7" x14ac:dyDescent="0.25">
      <c r="A1716">
        <f>'likvid terv'!$B$1</f>
        <v>0</v>
      </c>
      <c r="B1716">
        <f>'likvid terv'!$B$171</f>
        <v>0</v>
      </c>
      <c r="C1716">
        <v>2026</v>
      </c>
      <c r="D1716">
        <v>11</v>
      </c>
      <c r="E1716">
        <v>12</v>
      </c>
      <c r="F1716">
        <f>'likvid terv'!$N$181</f>
        <v>0</v>
      </c>
      <c r="G1716">
        <f>'likvid terv'!$B$2</f>
        <v>0</v>
      </c>
    </row>
    <row r="1717" spans="1:7" x14ac:dyDescent="0.25">
      <c r="A1717">
        <f>'likvid terv'!$B$1</f>
        <v>0</v>
      </c>
      <c r="B1717">
        <f>'likvid terv'!$B$171</f>
        <v>0</v>
      </c>
      <c r="C1717">
        <v>2026</v>
      </c>
      <c r="D1717">
        <v>12</v>
      </c>
      <c r="E1717">
        <v>12</v>
      </c>
      <c r="F1717">
        <f>'likvid terv'!$O$181</f>
        <v>0</v>
      </c>
      <c r="G1717">
        <f>'likvid terv'!$B$2</f>
        <v>0</v>
      </c>
    </row>
    <row r="1718" spans="1:7" x14ac:dyDescent="0.25">
      <c r="A1718">
        <f>'likvid terv'!$B$1</f>
        <v>0</v>
      </c>
      <c r="B1718">
        <f>'likvid terv'!$B$171</f>
        <v>0</v>
      </c>
      <c r="C1718">
        <v>2026</v>
      </c>
      <c r="D1718">
        <v>1</v>
      </c>
      <c r="E1718">
        <v>13</v>
      </c>
      <c r="F1718">
        <f>'likvid terv'!$D$182</f>
        <v>0</v>
      </c>
      <c r="G1718">
        <f>'likvid terv'!$B$2</f>
        <v>0</v>
      </c>
    </row>
    <row r="1719" spans="1:7" x14ac:dyDescent="0.25">
      <c r="A1719">
        <f>'likvid terv'!$B$1</f>
        <v>0</v>
      </c>
      <c r="B1719">
        <f>'likvid terv'!$B$171</f>
        <v>0</v>
      </c>
      <c r="C1719">
        <v>2026</v>
      </c>
      <c r="D1719">
        <v>2</v>
      </c>
      <c r="E1719">
        <v>13</v>
      </c>
      <c r="F1719">
        <f>'likvid terv'!$E$182</f>
        <v>0</v>
      </c>
      <c r="G1719">
        <f>'likvid terv'!$B$2</f>
        <v>0</v>
      </c>
    </row>
    <row r="1720" spans="1:7" x14ac:dyDescent="0.25">
      <c r="A1720">
        <f>'likvid terv'!$B$1</f>
        <v>0</v>
      </c>
      <c r="B1720">
        <f>'likvid terv'!$B$171</f>
        <v>0</v>
      </c>
      <c r="C1720">
        <v>2026</v>
      </c>
      <c r="D1720">
        <v>3</v>
      </c>
      <c r="E1720">
        <v>13</v>
      </c>
      <c r="F1720">
        <f>'likvid terv'!$F$182</f>
        <v>0</v>
      </c>
      <c r="G1720">
        <f>'likvid terv'!$B$2</f>
        <v>0</v>
      </c>
    </row>
    <row r="1721" spans="1:7" x14ac:dyDescent="0.25">
      <c r="A1721">
        <f>'likvid terv'!$B$1</f>
        <v>0</v>
      </c>
      <c r="B1721">
        <f>'likvid terv'!$B$171</f>
        <v>0</v>
      </c>
      <c r="C1721">
        <v>2026</v>
      </c>
      <c r="D1721">
        <v>4</v>
      </c>
      <c r="E1721">
        <v>13</v>
      </c>
      <c r="F1721">
        <f>'likvid terv'!$G$182</f>
        <v>0</v>
      </c>
      <c r="G1721">
        <f>'likvid terv'!$B$2</f>
        <v>0</v>
      </c>
    </row>
    <row r="1722" spans="1:7" x14ac:dyDescent="0.25">
      <c r="A1722">
        <f>'likvid terv'!$B$1</f>
        <v>0</v>
      </c>
      <c r="B1722">
        <f>'likvid terv'!$B$171</f>
        <v>0</v>
      </c>
      <c r="C1722">
        <v>2026</v>
      </c>
      <c r="D1722">
        <v>5</v>
      </c>
      <c r="E1722">
        <v>13</v>
      </c>
      <c r="F1722">
        <f>'likvid terv'!$H$182</f>
        <v>0</v>
      </c>
      <c r="G1722">
        <f>'likvid terv'!$B$2</f>
        <v>0</v>
      </c>
    </row>
    <row r="1723" spans="1:7" x14ac:dyDescent="0.25">
      <c r="A1723">
        <f>'likvid terv'!$B$1</f>
        <v>0</v>
      </c>
      <c r="B1723">
        <f>'likvid terv'!$B$171</f>
        <v>0</v>
      </c>
      <c r="C1723">
        <v>2026</v>
      </c>
      <c r="D1723">
        <v>6</v>
      </c>
      <c r="E1723">
        <v>13</v>
      </c>
      <c r="F1723">
        <f>'likvid terv'!$I$182</f>
        <v>0</v>
      </c>
      <c r="G1723">
        <f>'likvid terv'!$B$2</f>
        <v>0</v>
      </c>
    </row>
    <row r="1724" spans="1:7" x14ac:dyDescent="0.25">
      <c r="A1724">
        <f>'likvid terv'!$B$1</f>
        <v>0</v>
      </c>
      <c r="B1724">
        <f>'likvid terv'!$B$171</f>
        <v>0</v>
      </c>
      <c r="C1724">
        <v>2026</v>
      </c>
      <c r="D1724">
        <v>7</v>
      </c>
      <c r="E1724">
        <v>13</v>
      </c>
      <c r="F1724">
        <f>'likvid terv'!$J$182</f>
        <v>0</v>
      </c>
      <c r="G1724">
        <f>'likvid terv'!$B$2</f>
        <v>0</v>
      </c>
    </row>
    <row r="1725" spans="1:7" x14ac:dyDescent="0.25">
      <c r="A1725">
        <f>'likvid terv'!$B$1</f>
        <v>0</v>
      </c>
      <c r="B1725">
        <f>'likvid terv'!$B$171</f>
        <v>0</v>
      </c>
      <c r="C1725">
        <v>2026</v>
      </c>
      <c r="D1725">
        <v>8</v>
      </c>
      <c r="E1725">
        <v>13</v>
      </c>
      <c r="F1725">
        <f>'likvid terv'!$K$182</f>
        <v>0</v>
      </c>
      <c r="G1725">
        <f>'likvid terv'!$B$2</f>
        <v>0</v>
      </c>
    </row>
    <row r="1726" spans="1:7" x14ac:dyDescent="0.25">
      <c r="A1726">
        <f>'likvid terv'!$B$1</f>
        <v>0</v>
      </c>
      <c r="B1726">
        <f>'likvid terv'!$B$171</f>
        <v>0</v>
      </c>
      <c r="C1726">
        <v>2026</v>
      </c>
      <c r="D1726">
        <v>9</v>
      </c>
      <c r="E1726">
        <v>13</v>
      </c>
      <c r="F1726">
        <f>'likvid terv'!$L$182</f>
        <v>0</v>
      </c>
      <c r="G1726">
        <f>'likvid terv'!$B$2</f>
        <v>0</v>
      </c>
    </row>
    <row r="1727" spans="1:7" x14ac:dyDescent="0.25">
      <c r="A1727">
        <f>'likvid terv'!$B$1</f>
        <v>0</v>
      </c>
      <c r="B1727">
        <f>'likvid terv'!$B$171</f>
        <v>0</v>
      </c>
      <c r="C1727">
        <v>2026</v>
      </c>
      <c r="D1727">
        <v>10</v>
      </c>
      <c r="E1727">
        <v>13</v>
      </c>
      <c r="F1727">
        <f>'likvid terv'!$M$182</f>
        <v>0</v>
      </c>
      <c r="G1727">
        <f>'likvid terv'!$B$2</f>
        <v>0</v>
      </c>
    </row>
    <row r="1728" spans="1:7" x14ac:dyDescent="0.25">
      <c r="A1728">
        <f>'likvid terv'!$B$1</f>
        <v>0</v>
      </c>
      <c r="B1728">
        <f>'likvid terv'!$B$171</f>
        <v>0</v>
      </c>
      <c r="C1728">
        <v>2026</v>
      </c>
      <c r="D1728">
        <v>11</v>
      </c>
      <c r="E1728">
        <v>13</v>
      </c>
      <c r="F1728">
        <f>'likvid terv'!$N$182</f>
        <v>0</v>
      </c>
      <c r="G1728">
        <f>'likvid terv'!$B$2</f>
        <v>0</v>
      </c>
    </row>
    <row r="1729" spans="1:7" x14ac:dyDescent="0.25">
      <c r="A1729">
        <f>'likvid terv'!$B$1</f>
        <v>0</v>
      </c>
      <c r="B1729">
        <f>'likvid terv'!$B$171</f>
        <v>0</v>
      </c>
      <c r="C1729">
        <v>2026</v>
      </c>
      <c r="D1729">
        <v>12</v>
      </c>
      <c r="E1729">
        <v>13</v>
      </c>
      <c r="F1729">
        <f>'likvid terv'!$O$182</f>
        <v>0</v>
      </c>
      <c r="G1729">
        <f>'likvid terv'!$B$2</f>
        <v>0</v>
      </c>
    </row>
    <row r="1730" spans="1:7" x14ac:dyDescent="0.25">
      <c r="A1730">
        <f>'likvid terv'!$B$1</f>
        <v>0</v>
      </c>
      <c r="B1730">
        <f>'likvid terv'!$B$171</f>
        <v>0</v>
      </c>
      <c r="C1730">
        <v>2026</v>
      </c>
      <c r="D1730">
        <v>1</v>
      </c>
      <c r="E1730">
        <v>14</v>
      </c>
      <c r="F1730">
        <f>'likvid terv'!$D$183</f>
        <v>0</v>
      </c>
      <c r="G1730">
        <f>'likvid terv'!$B$2</f>
        <v>0</v>
      </c>
    </row>
    <row r="1731" spans="1:7" x14ac:dyDescent="0.25">
      <c r="A1731">
        <f>'likvid terv'!$B$1</f>
        <v>0</v>
      </c>
      <c r="B1731">
        <f>'likvid terv'!$B$171</f>
        <v>0</v>
      </c>
      <c r="C1731">
        <v>2026</v>
      </c>
      <c r="D1731">
        <v>2</v>
      </c>
      <c r="E1731">
        <v>14</v>
      </c>
      <c r="F1731">
        <f>'likvid terv'!$E$183</f>
        <v>0</v>
      </c>
      <c r="G1731">
        <f>'likvid terv'!$B$2</f>
        <v>0</v>
      </c>
    </row>
    <row r="1732" spans="1:7" x14ac:dyDescent="0.25">
      <c r="A1732">
        <f>'likvid terv'!$B$1</f>
        <v>0</v>
      </c>
      <c r="B1732">
        <f>'likvid terv'!$B$171</f>
        <v>0</v>
      </c>
      <c r="C1732">
        <v>2026</v>
      </c>
      <c r="D1732">
        <v>3</v>
      </c>
      <c r="E1732">
        <v>14</v>
      </c>
      <c r="F1732">
        <f>'likvid terv'!$F$183</f>
        <v>0</v>
      </c>
      <c r="G1732">
        <f>'likvid terv'!$B$2</f>
        <v>0</v>
      </c>
    </row>
    <row r="1733" spans="1:7" x14ac:dyDescent="0.25">
      <c r="A1733">
        <f>'likvid terv'!$B$1</f>
        <v>0</v>
      </c>
      <c r="B1733">
        <f>'likvid terv'!$B$171</f>
        <v>0</v>
      </c>
      <c r="C1733">
        <v>2026</v>
      </c>
      <c r="D1733">
        <v>4</v>
      </c>
      <c r="E1733">
        <v>14</v>
      </c>
      <c r="F1733">
        <f>'likvid terv'!$G$183</f>
        <v>0</v>
      </c>
      <c r="G1733">
        <f>'likvid terv'!$B$2</f>
        <v>0</v>
      </c>
    </row>
    <row r="1734" spans="1:7" x14ac:dyDescent="0.25">
      <c r="A1734">
        <f>'likvid terv'!$B$1</f>
        <v>0</v>
      </c>
      <c r="B1734">
        <f>'likvid terv'!$B$171</f>
        <v>0</v>
      </c>
      <c r="C1734">
        <v>2026</v>
      </c>
      <c r="D1734">
        <v>5</v>
      </c>
      <c r="E1734">
        <v>14</v>
      </c>
      <c r="F1734">
        <f>'likvid terv'!$H$183</f>
        <v>0</v>
      </c>
      <c r="G1734">
        <f>'likvid terv'!$B$2</f>
        <v>0</v>
      </c>
    </row>
    <row r="1735" spans="1:7" x14ac:dyDescent="0.25">
      <c r="A1735">
        <f>'likvid terv'!$B$1</f>
        <v>0</v>
      </c>
      <c r="B1735">
        <f>'likvid terv'!$B$171</f>
        <v>0</v>
      </c>
      <c r="C1735">
        <v>2026</v>
      </c>
      <c r="D1735">
        <v>6</v>
      </c>
      <c r="E1735">
        <v>14</v>
      </c>
      <c r="F1735">
        <f>'likvid terv'!$I$183</f>
        <v>0</v>
      </c>
      <c r="G1735">
        <f>'likvid terv'!$B$2</f>
        <v>0</v>
      </c>
    </row>
    <row r="1736" spans="1:7" x14ac:dyDescent="0.25">
      <c r="A1736">
        <f>'likvid terv'!$B$1</f>
        <v>0</v>
      </c>
      <c r="B1736">
        <f>'likvid terv'!$B$171</f>
        <v>0</v>
      </c>
      <c r="C1736">
        <v>2026</v>
      </c>
      <c r="D1736">
        <v>7</v>
      </c>
      <c r="E1736">
        <v>14</v>
      </c>
      <c r="F1736">
        <f>'likvid terv'!$J$183</f>
        <v>0</v>
      </c>
      <c r="G1736">
        <f>'likvid terv'!$B$2</f>
        <v>0</v>
      </c>
    </row>
    <row r="1737" spans="1:7" x14ac:dyDescent="0.25">
      <c r="A1737">
        <f>'likvid terv'!$B$1</f>
        <v>0</v>
      </c>
      <c r="B1737">
        <f>'likvid terv'!$B$171</f>
        <v>0</v>
      </c>
      <c r="C1737">
        <v>2026</v>
      </c>
      <c r="D1737">
        <v>8</v>
      </c>
      <c r="E1737">
        <v>14</v>
      </c>
      <c r="F1737">
        <f>'likvid terv'!$K$183</f>
        <v>0</v>
      </c>
      <c r="G1737">
        <f>'likvid terv'!$B$2</f>
        <v>0</v>
      </c>
    </row>
    <row r="1738" spans="1:7" x14ac:dyDescent="0.25">
      <c r="A1738">
        <f>'likvid terv'!$B$1</f>
        <v>0</v>
      </c>
      <c r="B1738">
        <f>'likvid terv'!$B$171</f>
        <v>0</v>
      </c>
      <c r="C1738">
        <v>2026</v>
      </c>
      <c r="D1738">
        <v>9</v>
      </c>
      <c r="E1738">
        <v>14</v>
      </c>
      <c r="F1738">
        <f>'likvid terv'!$L$183</f>
        <v>0</v>
      </c>
      <c r="G1738">
        <f>'likvid terv'!$B$2</f>
        <v>0</v>
      </c>
    </row>
    <row r="1739" spans="1:7" x14ac:dyDescent="0.25">
      <c r="A1739">
        <f>'likvid terv'!$B$1</f>
        <v>0</v>
      </c>
      <c r="B1739">
        <f>'likvid terv'!$B$171</f>
        <v>0</v>
      </c>
      <c r="C1739">
        <v>2026</v>
      </c>
      <c r="D1739">
        <v>10</v>
      </c>
      <c r="E1739">
        <v>14</v>
      </c>
      <c r="F1739">
        <f>'likvid terv'!$M$183</f>
        <v>0</v>
      </c>
      <c r="G1739">
        <f>'likvid terv'!$B$2</f>
        <v>0</v>
      </c>
    </row>
    <row r="1740" spans="1:7" x14ac:dyDescent="0.25">
      <c r="A1740">
        <f>'likvid terv'!$B$1</f>
        <v>0</v>
      </c>
      <c r="B1740">
        <f>'likvid terv'!$B$171</f>
        <v>0</v>
      </c>
      <c r="C1740">
        <v>2026</v>
      </c>
      <c r="D1740">
        <v>11</v>
      </c>
      <c r="E1740">
        <v>14</v>
      </c>
      <c r="F1740">
        <f>'likvid terv'!$N$183</f>
        <v>0</v>
      </c>
      <c r="G1740">
        <f>'likvid terv'!$B$2</f>
        <v>0</v>
      </c>
    </row>
    <row r="1741" spans="1:7" x14ac:dyDescent="0.25">
      <c r="A1741">
        <f>'likvid terv'!$B$1</f>
        <v>0</v>
      </c>
      <c r="B1741">
        <f>'likvid terv'!$B$171</f>
        <v>0</v>
      </c>
      <c r="C1741">
        <v>2026</v>
      </c>
      <c r="D1741">
        <v>12</v>
      </c>
      <c r="E1741">
        <v>14</v>
      </c>
      <c r="F1741">
        <f>'likvid terv'!$O$183</f>
        <v>0</v>
      </c>
      <c r="G1741">
        <f>'likvid terv'!$B$2</f>
        <v>0</v>
      </c>
    </row>
    <row r="1742" spans="1:7" x14ac:dyDescent="0.25">
      <c r="A1742">
        <f>'likvid terv'!$B$1</f>
        <v>0</v>
      </c>
      <c r="B1742">
        <f>'likvid terv'!$B$171</f>
        <v>0</v>
      </c>
      <c r="C1742">
        <v>2026</v>
      </c>
      <c r="D1742">
        <v>1</v>
      </c>
      <c r="E1742">
        <v>15</v>
      </c>
      <c r="F1742">
        <f>'likvid terv'!$D$184</f>
        <v>0</v>
      </c>
      <c r="G1742">
        <f>'likvid terv'!$B$2</f>
        <v>0</v>
      </c>
    </row>
    <row r="1743" spans="1:7" x14ac:dyDescent="0.25">
      <c r="A1743">
        <f>'likvid terv'!$B$1</f>
        <v>0</v>
      </c>
      <c r="B1743">
        <f>'likvid terv'!$B$171</f>
        <v>0</v>
      </c>
      <c r="C1743">
        <v>2026</v>
      </c>
      <c r="D1743">
        <v>2</v>
      </c>
      <c r="E1743">
        <v>15</v>
      </c>
      <c r="F1743">
        <f>'likvid terv'!$E$184</f>
        <v>0</v>
      </c>
      <c r="G1743">
        <f>'likvid terv'!$B$2</f>
        <v>0</v>
      </c>
    </row>
    <row r="1744" spans="1:7" x14ac:dyDescent="0.25">
      <c r="A1744">
        <f>'likvid terv'!$B$1</f>
        <v>0</v>
      </c>
      <c r="B1744">
        <f>'likvid terv'!$B$171</f>
        <v>0</v>
      </c>
      <c r="C1744">
        <v>2026</v>
      </c>
      <c r="D1744">
        <v>3</v>
      </c>
      <c r="E1744">
        <v>15</v>
      </c>
      <c r="F1744">
        <f>'likvid terv'!$F$184</f>
        <v>0</v>
      </c>
      <c r="G1744">
        <f>'likvid terv'!$B$2</f>
        <v>0</v>
      </c>
    </row>
    <row r="1745" spans="1:7" x14ac:dyDescent="0.25">
      <c r="A1745">
        <f>'likvid terv'!$B$1</f>
        <v>0</v>
      </c>
      <c r="B1745">
        <f>'likvid terv'!$B$171</f>
        <v>0</v>
      </c>
      <c r="C1745">
        <v>2026</v>
      </c>
      <c r="D1745">
        <v>4</v>
      </c>
      <c r="E1745">
        <v>15</v>
      </c>
      <c r="F1745">
        <f>'likvid terv'!$G$184</f>
        <v>0</v>
      </c>
      <c r="G1745">
        <f>'likvid terv'!$B$2</f>
        <v>0</v>
      </c>
    </row>
    <row r="1746" spans="1:7" x14ac:dyDescent="0.25">
      <c r="A1746">
        <f>'likvid terv'!$B$1</f>
        <v>0</v>
      </c>
      <c r="B1746">
        <f>'likvid terv'!$B$171</f>
        <v>0</v>
      </c>
      <c r="C1746">
        <v>2026</v>
      </c>
      <c r="D1746">
        <v>5</v>
      </c>
      <c r="E1746">
        <v>15</v>
      </c>
      <c r="F1746">
        <f>'likvid terv'!$H$184</f>
        <v>0</v>
      </c>
      <c r="G1746">
        <f>'likvid terv'!$B$2</f>
        <v>0</v>
      </c>
    </row>
    <row r="1747" spans="1:7" x14ac:dyDescent="0.25">
      <c r="A1747">
        <f>'likvid terv'!$B$1</f>
        <v>0</v>
      </c>
      <c r="B1747">
        <f>'likvid terv'!$B$171</f>
        <v>0</v>
      </c>
      <c r="C1747">
        <v>2026</v>
      </c>
      <c r="D1747">
        <v>6</v>
      </c>
      <c r="E1747">
        <v>15</v>
      </c>
      <c r="F1747">
        <f>'likvid terv'!$I$184</f>
        <v>0</v>
      </c>
      <c r="G1747">
        <f>'likvid terv'!$B$2</f>
        <v>0</v>
      </c>
    </row>
    <row r="1748" spans="1:7" x14ac:dyDescent="0.25">
      <c r="A1748">
        <f>'likvid terv'!$B$1</f>
        <v>0</v>
      </c>
      <c r="B1748">
        <f>'likvid terv'!$B$171</f>
        <v>0</v>
      </c>
      <c r="C1748">
        <v>2026</v>
      </c>
      <c r="D1748">
        <v>7</v>
      </c>
      <c r="E1748">
        <v>15</v>
      </c>
      <c r="F1748">
        <f>'likvid terv'!$J$184</f>
        <v>0</v>
      </c>
      <c r="G1748">
        <f>'likvid terv'!$B$2</f>
        <v>0</v>
      </c>
    </row>
    <row r="1749" spans="1:7" x14ac:dyDescent="0.25">
      <c r="A1749">
        <f>'likvid terv'!$B$1</f>
        <v>0</v>
      </c>
      <c r="B1749">
        <f>'likvid terv'!$B$171</f>
        <v>0</v>
      </c>
      <c r="C1749">
        <v>2026</v>
      </c>
      <c r="D1749">
        <v>8</v>
      </c>
      <c r="E1749">
        <v>15</v>
      </c>
      <c r="F1749">
        <f>'likvid terv'!$K$184</f>
        <v>0</v>
      </c>
      <c r="G1749">
        <f>'likvid terv'!$B$2</f>
        <v>0</v>
      </c>
    </row>
    <row r="1750" spans="1:7" x14ac:dyDescent="0.25">
      <c r="A1750">
        <f>'likvid terv'!$B$1</f>
        <v>0</v>
      </c>
      <c r="B1750">
        <f>'likvid terv'!$B$171</f>
        <v>0</v>
      </c>
      <c r="C1750">
        <v>2026</v>
      </c>
      <c r="D1750">
        <v>9</v>
      </c>
      <c r="E1750">
        <v>15</v>
      </c>
      <c r="F1750">
        <f>'likvid terv'!$L$184</f>
        <v>0</v>
      </c>
      <c r="G1750">
        <f>'likvid terv'!$B$2</f>
        <v>0</v>
      </c>
    </row>
    <row r="1751" spans="1:7" x14ac:dyDescent="0.25">
      <c r="A1751">
        <f>'likvid terv'!$B$1</f>
        <v>0</v>
      </c>
      <c r="B1751">
        <f>'likvid terv'!$B$171</f>
        <v>0</v>
      </c>
      <c r="C1751">
        <v>2026</v>
      </c>
      <c r="D1751">
        <v>10</v>
      </c>
      <c r="E1751">
        <v>15</v>
      </c>
      <c r="F1751">
        <f>'likvid terv'!$M$184</f>
        <v>0</v>
      </c>
      <c r="G1751">
        <f>'likvid terv'!$B$2</f>
        <v>0</v>
      </c>
    </row>
    <row r="1752" spans="1:7" x14ac:dyDescent="0.25">
      <c r="A1752">
        <f>'likvid terv'!$B$1</f>
        <v>0</v>
      </c>
      <c r="B1752">
        <f>'likvid terv'!$B$171</f>
        <v>0</v>
      </c>
      <c r="C1752">
        <v>2026</v>
      </c>
      <c r="D1752">
        <v>11</v>
      </c>
      <c r="E1752">
        <v>15</v>
      </c>
      <c r="F1752">
        <f>'likvid terv'!$N$184</f>
        <v>0</v>
      </c>
      <c r="G1752">
        <f>'likvid terv'!$B$2</f>
        <v>0</v>
      </c>
    </row>
    <row r="1753" spans="1:7" x14ac:dyDescent="0.25">
      <c r="A1753">
        <f>'likvid terv'!$B$1</f>
        <v>0</v>
      </c>
      <c r="B1753">
        <f>'likvid terv'!$B$171</f>
        <v>0</v>
      </c>
      <c r="C1753">
        <v>2026</v>
      </c>
      <c r="D1753">
        <v>12</v>
      </c>
      <c r="E1753">
        <v>15</v>
      </c>
      <c r="F1753">
        <f>'likvid terv'!$O$184</f>
        <v>0</v>
      </c>
      <c r="G1753">
        <f>'likvid terv'!$B$2</f>
        <v>0</v>
      </c>
    </row>
    <row r="1754" spans="1:7" x14ac:dyDescent="0.25">
      <c r="A1754">
        <f>'likvid terv'!$B$1</f>
        <v>0</v>
      </c>
      <c r="B1754">
        <f>'likvid terv'!$B$171</f>
        <v>0</v>
      </c>
      <c r="C1754">
        <v>2026</v>
      </c>
      <c r="D1754">
        <v>1</v>
      </c>
      <c r="E1754">
        <v>16</v>
      </c>
      <c r="F1754">
        <f>'likvid terv'!$D$185</f>
        <v>0</v>
      </c>
      <c r="G1754">
        <f>'likvid terv'!$B$2</f>
        <v>0</v>
      </c>
    </row>
    <row r="1755" spans="1:7" x14ac:dyDescent="0.25">
      <c r="A1755">
        <f>'likvid terv'!$B$1</f>
        <v>0</v>
      </c>
      <c r="B1755">
        <f>'likvid terv'!$B$171</f>
        <v>0</v>
      </c>
      <c r="C1755">
        <v>2026</v>
      </c>
      <c r="D1755">
        <v>2</v>
      </c>
      <c r="E1755">
        <v>16</v>
      </c>
      <c r="F1755">
        <f>'likvid terv'!$E$185</f>
        <v>0</v>
      </c>
      <c r="G1755">
        <f>'likvid terv'!$B$2</f>
        <v>0</v>
      </c>
    </row>
    <row r="1756" spans="1:7" x14ac:dyDescent="0.25">
      <c r="A1756">
        <f>'likvid terv'!$B$1</f>
        <v>0</v>
      </c>
      <c r="B1756">
        <f>'likvid terv'!$B$171</f>
        <v>0</v>
      </c>
      <c r="C1756">
        <v>2026</v>
      </c>
      <c r="D1756">
        <v>3</v>
      </c>
      <c r="E1756">
        <v>16</v>
      </c>
      <c r="F1756">
        <f>'likvid terv'!$F$185</f>
        <v>0</v>
      </c>
      <c r="G1756">
        <f>'likvid terv'!$B$2</f>
        <v>0</v>
      </c>
    </row>
    <row r="1757" spans="1:7" x14ac:dyDescent="0.25">
      <c r="A1757">
        <f>'likvid terv'!$B$1</f>
        <v>0</v>
      </c>
      <c r="B1757">
        <f>'likvid terv'!$B$171</f>
        <v>0</v>
      </c>
      <c r="C1757">
        <v>2026</v>
      </c>
      <c r="D1757">
        <v>4</v>
      </c>
      <c r="E1757">
        <v>16</v>
      </c>
      <c r="F1757">
        <f>'likvid terv'!$G$185</f>
        <v>0</v>
      </c>
      <c r="G1757">
        <f>'likvid terv'!$B$2</f>
        <v>0</v>
      </c>
    </row>
    <row r="1758" spans="1:7" x14ac:dyDescent="0.25">
      <c r="A1758">
        <f>'likvid terv'!$B$1</f>
        <v>0</v>
      </c>
      <c r="B1758">
        <f>'likvid terv'!$B$171</f>
        <v>0</v>
      </c>
      <c r="C1758">
        <v>2026</v>
      </c>
      <c r="D1758">
        <v>5</v>
      </c>
      <c r="E1758">
        <v>16</v>
      </c>
      <c r="F1758">
        <f>'likvid terv'!$H$185</f>
        <v>0</v>
      </c>
      <c r="G1758">
        <f>'likvid terv'!$B$2</f>
        <v>0</v>
      </c>
    </row>
    <row r="1759" spans="1:7" x14ac:dyDescent="0.25">
      <c r="A1759">
        <f>'likvid terv'!$B$1</f>
        <v>0</v>
      </c>
      <c r="B1759">
        <f>'likvid terv'!$B$171</f>
        <v>0</v>
      </c>
      <c r="C1759">
        <v>2026</v>
      </c>
      <c r="D1759">
        <v>6</v>
      </c>
      <c r="E1759">
        <v>16</v>
      </c>
      <c r="F1759">
        <f>'likvid terv'!$I$185</f>
        <v>0</v>
      </c>
      <c r="G1759">
        <f>'likvid terv'!$B$2</f>
        <v>0</v>
      </c>
    </row>
    <row r="1760" spans="1:7" x14ac:dyDescent="0.25">
      <c r="A1760">
        <f>'likvid terv'!$B$1</f>
        <v>0</v>
      </c>
      <c r="B1760">
        <f>'likvid terv'!$B$171</f>
        <v>0</v>
      </c>
      <c r="C1760">
        <v>2026</v>
      </c>
      <c r="D1760">
        <v>7</v>
      </c>
      <c r="E1760">
        <v>16</v>
      </c>
      <c r="F1760">
        <f>'likvid terv'!$J$185</f>
        <v>0</v>
      </c>
      <c r="G1760">
        <f>'likvid terv'!$B$2</f>
        <v>0</v>
      </c>
    </row>
    <row r="1761" spans="1:7" x14ac:dyDescent="0.25">
      <c r="A1761">
        <f>'likvid terv'!$B$1</f>
        <v>0</v>
      </c>
      <c r="B1761">
        <f>'likvid terv'!$B$171</f>
        <v>0</v>
      </c>
      <c r="C1761">
        <v>2026</v>
      </c>
      <c r="D1761">
        <v>8</v>
      </c>
      <c r="E1761">
        <v>16</v>
      </c>
      <c r="F1761">
        <f>'likvid terv'!$K$185</f>
        <v>0</v>
      </c>
      <c r="G1761">
        <f>'likvid terv'!$B$2</f>
        <v>0</v>
      </c>
    </row>
    <row r="1762" spans="1:7" x14ac:dyDescent="0.25">
      <c r="A1762">
        <f>'likvid terv'!$B$1</f>
        <v>0</v>
      </c>
      <c r="B1762">
        <f>'likvid terv'!$B$171</f>
        <v>0</v>
      </c>
      <c r="C1762">
        <v>2026</v>
      </c>
      <c r="D1762">
        <v>9</v>
      </c>
      <c r="E1762">
        <v>16</v>
      </c>
      <c r="F1762">
        <f>'likvid terv'!$L$185</f>
        <v>0</v>
      </c>
      <c r="G1762">
        <f>'likvid terv'!$B$2</f>
        <v>0</v>
      </c>
    </row>
    <row r="1763" spans="1:7" x14ac:dyDescent="0.25">
      <c r="A1763">
        <f>'likvid terv'!$B$1</f>
        <v>0</v>
      </c>
      <c r="B1763">
        <f>'likvid terv'!$B$171</f>
        <v>0</v>
      </c>
      <c r="C1763">
        <v>2026</v>
      </c>
      <c r="D1763">
        <v>10</v>
      </c>
      <c r="E1763">
        <v>16</v>
      </c>
      <c r="F1763">
        <f>'likvid terv'!$M$185</f>
        <v>0</v>
      </c>
      <c r="G1763">
        <f>'likvid terv'!$B$2</f>
        <v>0</v>
      </c>
    </row>
    <row r="1764" spans="1:7" x14ac:dyDescent="0.25">
      <c r="A1764">
        <f>'likvid terv'!$B$1</f>
        <v>0</v>
      </c>
      <c r="B1764">
        <f>'likvid terv'!$B$171</f>
        <v>0</v>
      </c>
      <c r="C1764">
        <v>2026</v>
      </c>
      <c r="D1764">
        <v>11</v>
      </c>
      <c r="E1764">
        <v>16</v>
      </c>
      <c r="F1764">
        <f>'likvid terv'!$N$185</f>
        <v>0</v>
      </c>
      <c r="G1764">
        <f>'likvid terv'!$B$2</f>
        <v>0</v>
      </c>
    </row>
    <row r="1765" spans="1:7" x14ac:dyDescent="0.25">
      <c r="A1765">
        <f>'likvid terv'!$B$1</f>
        <v>0</v>
      </c>
      <c r="B1765">
        <f>'likvid terv'!$B$171</f>
        <v>0</v>
      </c>
      <c r="C1765">
        <v>2026</v>
      </c>
      <c r="D1765">
        <v>12</v>
      </c>
      <c r="E1765">
        <v>16</v>
      </c>
      <c r="F1765">
        <f>'likvid terv'!$O$185</f>
        <v>0</v>
      </c>
      <c r="G1765">
        <f>'likvid terv'!$B$2</f>
        <v>0</v>
      </c>
    </row>
    <row r="1766" spans="1:7" x14ac:dyDescent="0.25">
      <c r="A1766">
        <f>'likvid terv'!$B$1</f>
        <v>0</v>
      </c>
      <c r="B1766">
        <f>'likvid terv'!$B$171</f>
        <v>0</v>
      </c>
      <c r="C1766">
        <v>2026</v>
      </c>
      <c r="D1766">
        <v>1</v>
      </c>
      <c r="E1766">
        <v>17</v>
      </c>
      <c r="F1766">
        <f>'likvid terv'!$D$186</f>
        <v>0</v>
      </c>
      <c r="G1766">
        <f>'likvid terv'!$B$2</f>
        <v>0</v>
      </c>
    </row>
    <row r="1767" spans="1:7" x14ac:dyDescent="0.25">
      <c r="A1767">
        <f>'likvid terv'!$B$1</f>
        <v>0</v>
      </c>
      <c r="B1767">
        <f>'likvid terv'!$B$171</f>
        <v>0</v>
      </c>
      <c r="C1767">
        <v>2026</v>
      </c>
      <c r="D1767">
        <v>2</v>
      </c>
      <c r="E1767">
        <v>17</v>
      </c>
      <c r="F1767">
        <f>'likvid terv'!$E$186</f>
        <v>0</v>
      </c>
      <c r="G1767">
        <f>'likvid terv'!$B$2</f>
        <v>0</v>
      </c>
    </row>
    <row r="1768" spans="1:7" x14ac:dyDescent="0.25">
      <c r="A1768">
        <f>'likvid terv'!$B$1</f>
        <v>0</v>
      </c>
      <c r="B1768">
        <f>'likvid terv'!$B$171</f>
        <v>0</v>
      </c>
      <c r="C1768">
        <v>2026</v>
      </c>
      <c r="D1768">
        <v>3</v>
      </c>
      <c r="E1768">
        <v>17</v>
      </c>
      <c r="F1768">
        <f>'likvid terv'!$F$186</f>
        <v>0</v>
      </c>
      <c r="G1768">
        <f>'likvid terv'!$B$2</f>
        <v>0</v>
      </c>
    </row>
    <row r="1769" spans="1:7" x14ac:dyDescent="0.25">
      <c r="A1769">
        <f>'likvid terv'!$B$1</f>
        <v>0</v>
      </c>
      <c r="B1769">
        <f>'likvid terv'!$B$171</f>
        <v>0</v>
      </c>
      <c r="C1769">
        <v>2026</v>
      </c>
      <c r="D1769">
        <v>4</v>
      </c>
      <c r="E1769">
        <v>17</v>
      </c>
      <c r="F1769">
        <f>'likvid terv'!$G$186</f>
        <v>0</v>
      </c>
      <c r="G1769">
        <f>'likvid terv'!$B$2</f>
        <v>0</v>
      </c>
    </row>
    <row r="1770" spans="1:7" x14ac:dyDescent="0.25">
      <c r="A1770">
        <f>'likvid terv'!$B$1</f>
        <v>0</v>
      </c>
      <c r="B1770">
        <f>'likvid terv'!$B$171</f>
        <v>0</v>
      </c>
      <c r="C1770">
        <v>2026</v>
      </c>
      <c r="D1770">
        <v>5</v>
      </c>
      <c r="E1770">
        <v>17</v>
      </c>
      <c r="F1770">
        <f>'likvid terv'!$H$186</f>
        <v>0</v>
      </c>
      <c r="G1770">
        <f>'likvid terv'!$B$2</f>
        <v>0</v>
      </c>
    </row>
    <row r="1771" spans="1:7" x14ac:dyDescent="0.25">
      <c r="A1771">
        <f>'likvid terv'!$B$1</f>
        <v>0</v>
      </c>
      <c r="B1771">
        <f>'likvid terv'!$B$171</f>
        <v>0</v>
      </c>
      <c r="C1771">
        <v>2026</v>
      </c>
      <c r="D1771">
        <v>6</v>
      </c>
      <c r="E1771">
        <v>17</v>
      </c>
      <c r="F1771">
        <f>'likvid terv'!$I$186</f>
        <v>0</v>
      </c>
      <c r="G1771">
        <f>'likvid terv'!$B$2</f>
        <v>0</v>
      </c>
    </row>
    <row r="1772" spans="1:7" x14ac:dyDescent="0.25">
      <c r="A1772">
        <f>'likvid terv'!$B$1</f>
        <v>0</v>
      </c>
      <c r="B1772">
        <f>'likvid terv'!$B$171</f>
        <v>0</v>
      </c>
      <c r="C1772">
        <v>2026</v>
      </c>
      <c r="D1772">
        <v>7</v>
      </c>
      <c r="E1772">
        <v>17</v>
      </c>
      <c r="F1772">
        <f>'likvid terv'!$J$186</f>
        <v>0</v>
      </c>
      <c r="G1772">
        <f>'likvid terv'!$B$2</f>
        <v>0</v>
      </c>
    </row>
    <row r="1773" spans="1:7" x14ac:dyDescent="0.25">
      <c r="A1773">
        <f>'likvid terv'!$B$1</f>
        <v>0</v>
      </c>
      <c r="B1773">
        <f>'likvid terv'!$B$171</f>
        <v>0</v>
      </c>
      <c r="C1773">
        <v>2026</v>
      </c>
      <c r="D1773">
        <v>8</v>
      </c>
      <c r="E1773">
        <v>17</v>
      </c>
      <c r="F1773">
        <f>'likvid terv'!$K$186</f>
        <v>0</v>
      </c>
      <c r="G1773">
        <f>'likvid terv'!$B$2</f>
        <v>0</v>
      </c>
    </row>
    <row r="1774" spans="1:7" x14ac:dyDescent="0.25">
      <c r="A1774">
        <f>'likvid terv'!$B$1</f>
        <v>0</v>
      </c>
      <c r="B1774">
        <f>'likvid terv'!$B$171</f>
        <v>0</v>
      </c>
      <c r="C1774">
        <v>2026</v>
      </c>
      <c r="D1774">
        <v>9</v>
      </c>
      <c r="E1774">
        <v>17</v>
      </c>
      <c r="F1774">
        <f>'likvid terv'!$L$186</f>
        <v>0</v>
      </c>
      <c r="G1774">
        <f>'likvid terv'!$B$2</f>
        <v>0</v>
      </c>
    </row>
    <row r="1775" spans="1:7" x14ac:dyDescent="0.25">
      <c r="A1775">
        <f>'likvid terv'!$B$1</f>
        <v>0</v>
      </c>
      <c r="B1775">
        <f>'likvid terv'!$B$171</f>
        <v>0</v>
      </c>
      <c r="C1775">
        <v>2026</v>
      </c>
      <c r="D1775">
        <v>10</v>
      </c>
      <c r="E1775">
        <v>17</v>
      </c>
      <c r="F1775">
        <f>'likvid terv'!$M$186</f>
        <v>0</v>
      </c>
      <c r="G1775">
        <f>'likvid terv'!$B$2</f>
        <v>0</v>
      </c>
    </row>
    <row r="1776" spans="1:7" x14ac:dyDescent="0.25">
      <c r="A1776">
        <f>'likvid terv'!$B$1</f>
        <v>0</v>
      </c>
      <c r="B1776">
        <f>'likvid terv'!$B$171</f>
        <v>0</v>
      </c>
      <c r="C1776">
        <v>2026</v>
      </c>
      <c r="D1776">
        <v>11</v>
      </c>
      <c r="E1776">
        <v>17</v>
      </c>
      <c r="F1776">
        <f>'likvid terv'!$N$186</f>
        <v>0</v>
      </c>
      <c r="G1776">
        <f>'likvid terv'!$B$2</f>
        <v>0</v>
      </c>
    </row>
    <row r="1777" spans="1:7" x14ac:dyDescent="0.25">
      <c r="A1777">
        <f>'likvid terv'!$B$1</f>
        <v>0</v>
      </c>
      <c r="B1777">
        <f>'likvid terv'!$B$171</f>
        <v>0</v>
      </c>
      <c r="C1777">
        <v>2026</v>
      </c>
      <c r="D1777">
        <v>12</v>
      </c>
      <c r="E1777">
        <v>17</v>
      </c>
      <c r="F1777">
        <f>'likvid terv'!$O$186</f>
        <v>0</v>
      </c>
      <c r="G1777">
        <f>'likvid terv'!$B$2</f>
        <v>0</v>
      </c>
    </row>
    <row r="1778" spans="1:7" x14ac:dyDescent="0.25">
      <c r="A1778">
        <f>'likvid terv'!$B$1</f>
        <v>0</v>
      </c>
      <c r="B1778">
        <f>'likvid terv'!$B$171</f>
        <v>0</v>
      </c>
      <c r="C1778">
        <v>2026</v>
      </c>
      <c r="D1778">
        <v>1</v>
      </c>
      <c r="E1778">
        <v>18</v>
      </c>
      <c r="F1778">
        <f>'likvid terv'!$D$187</f>
        <v>0</v>
      </c>
      <c r="G1778">
        <f>'likvid terv'!$B$2</f>
        <v>0</v>
      </c>
    </row>
    <row r="1779" spans="1:7" x14ac:dyDescent="0.25">
      <c r="A1779">
        <f>'likvid terv'!$B$1</f>
        <v>0</v>
      </c>
      <c r="B1779">
        <f>'likvid terv'!$B$171</f>
        <v>0</v>
      </c>
      <c r="C1779">
        <v>2026</v>
      </c>
      <c r="D1779">
        <v>2</v>
      </c>
      <c r="E1779">
        <v>18</v>
      </c>
      <c r="F1779">
        <f>'likvid terv'!$E$187</f>
        <v>0</v>
      </c>
      <c r="G1779">
        <f>'likvid terv'!$B$2</f>
        <v>0</v>
      </c>
    </row>
    <row r="1780" spans="1:7" x14ac:dyDescent="0.25">
      <c r="A1780">
        <f>'likvid terv'!$B$1</f>
        <v>0</v>
      </c>
      <c r="B1780">
        <f>'likvid terv'!$B$171</f>
        <v>0</v>
      </c>
      <c r="C1780">
        <v>2026</v>
      </c>
      <c r="D1780">
        <v>3</v>
      </c>
      <c r="E1780">
        <v>18</v>
      </c>
      <c r="F1780">
        <f>'likvid terv'!$F$187</f>
        <v>0</v>
      </c>
      <c r="G1780">
        <f>'likvid terv'!$B$2</f>
        <v>0</v>
      </c>
    </row>
    <row r="1781" spans="1:7" x14ac:dyDescent="0.25">
      <c r="A1781">
        <f>'likvid terv'!$B$1</f>
        <v>0</v>
      </c>
      <c r="B1781">
        <f>'likvid terv'!$B$171</f>
        <v>0</v>
      </c>
      <c r="C1781">
        <v>2026</v>
      </c>
      <c r="D1781">
        <v>4</v>
      </c>
      <c r="E1781">
        <v>18</v>
      </c>
      <c r="F1781">
        <f>'likvid terv'!$G$187</f>
        <v>0</v>
      </c>
      <c r="G1781">
        <f>'likvid terv'!$B$2</f>
        <v>0</v>
      </c>
    </row>
    <row r="1782" spans="1:7" x14ac:dyDescent="0.25">
      <c r="A1782">
        <f>'likvid terv'!$B$1</f>
        <v>0</v>
      </c>
      <c r="B1782">
        <f>'likvid terv'!$B$171</f>
        <v>0</v>
      </c>
      <c r="C1782">
        <v>2026</v>
      </c>
      <c r="D1782">
        <v>5</v>
      </c>
      <c r="E1782">
        <v>18</v>
      </c>
      <c r="F1782">
        <f>'likvid terv'!$H$187</f>
        <v>0</v>
      </c>
      <c r="G1782">
        <f>'likvid terv'!$B$2</f>
        <v>0</v>
      </c>
    </row>
    <row r="1783" spans="1:7" x14ac:dyDescent="0.25">
      <c r="A1783">
        <f>'likvid terv'!$B$1</f>
        <v>0</v>
      </c>
      <c r="B1783">
        <f>'likvid terv'!$B$171</f>
        <v>0</v>
      </c>
      <c r="C1783">
        <v>2026</v>
      </c>
      <c r="D1783">
        <v>6</v>
      </c>
      <c r="E1783">
        <v>18</v>
      </c>
      <c r="F1783">
        <f>'likvid terv'!$I$187</f>
        <v>0</v>
      </c>
      <c r="G1783">
        <f>'likvid terv'!$B$2</f>
        <v>0</v>
      </c>
    </row>
    <row r="1784" spans="1:7" x14ac:dyDescent="0.25">
      <c r="A1784">
        <f>'likvid terv'!$B$1</f>
        <v>0</v>
      </c>
      <c r="B1784">
        <f>'likvid terv'!$B$171</f>
        <v>0</v>
      </c>
      <c r="C1784">
        <v>2026</v>
      </c>
      <c r="D1784">
        <v>7</v>
      </c>
      <c r="E1784">
        <v>18</v>
      </c>
      <c r="F1784">
        <f>'likvid terv'!$J$187</f>
        <v>0</v>
      </c>
      <c r="G1784">
        <f>'likvid terv'!$B$2</f>
        <v>0</v>
      </c>
    </row>
    <row r="1785" spans="1:7" x14ac:dyDescent="0.25">
      <c r="A1785">
        <f>'likvid terv'!$B$1</f>
        <v>0</v>
      </c>
      <c r="B1785">
        <f>'likvid terv'!$B$171</f>
        <v>0</v>
      </c>
      <c r="C1785">
        <v>2026</v>
      </c>
      <c r="D1785">
        <v>8</v>
      </c>
      <c r="E1785">
        <v>18</v>
      </c>
      <c r="F1785">
        <f>'likvid terv'!$K$187</f>
        <v>0</v>
      </c>
      <c r="G1785">
        <f>'likvid terv'!$B$2</f>
        <v>0</v>
      </c>
    </row>
    <row r="1786" spans="1:7" x14ac:dyDescent="0.25">
      <c r="A1786">
        <f>'likvid terv'!$B$1</f>
        <v>0</v>
      </c>
      <c r="B1786">
        <f>'likvid terv'!$B$171</f>
        <v>0</v>
      </c>
      <c r="C1786">
        <v>2026</v>
      </c>
      <c r="D1786">
        <v>9</v>
      </c>
      <c r="E1786">
        <v>18</v>
      </c>
      <c r="F1786">
        <f>'likvid terv'!$L$187</f>
        <v>0</v>
      </c>
      <c r="G1786">
        <f>'likvid terv'!$B$2</f>
        <v>0</v>
      </c>
    </row>
    <row r="1787" spans="1:7" x14ac:dyDescent="0.25">
      <c r="A1787">
        <f>'likvid terv'!$B$1</f>
        <v>0</v>
      </c>
      <c r="B1787">
        <f>'likvid terv'!$B$171</f>
        <v>0</v>
      </c>
      <c r="C1787">
        <v>2026</v>
      </c>
      <c r="D1787">
        <v>10</v>
      </c>
      <c r="E1787">
        <v>18</v>
      </c>
      <c r="F1787">
        <f>'likvid terv'!$M$187</f>
        <v>0</v>
      </c>
      <c r="G1787">
        <f>'likvid terv'!$B$2</f>
        <v>0</v>
      </c>
    </row>
    <row r="1788" spans="1:7" x14ac:dyDescent="0.25">
      <c r="A1788">
        <f>'likvid terv'!$B$1</f>
        <v>0</v>
      </c>
      <c r="B1788">
        <f>'likvid terv'!$B$171</f>
        <v>0</v>
      </c>
      <c r="C1788">
        <v>2026</v>
      </c>
      <c r="D1788">
        <v>11</v>
      </c>
      <c r="E1788">
        <v>18</v>
      </c>
      <c r="F1788">
        <f>'likvid terv'!$N$187</f>
        <v>0</v>
      </c>
      <c r="G1788">
        <f>'likvid terv'!$B$2</f>
        <v>0</v>
      </c>
    </row>
    <row r="1789" spans="1:7" x14ac:dyDescent="0.25">
      <c r="A1789">
        <f>'likvid terv'!$B$1</f>
        <v>0</v>
      </c>
      <c r="B1789">
        <f>'likvid terv'!$B$171</f>
        <v>0</v>
      </c>
      <c r="C1789">
        <v>2026</v>
      </c>
      <c r="D1789">
        <v>12</v>
      </c>
      <c r="E1789">
        <v>18</v>
      </c>
      <c r="F1789">
        <f>'likvid terv'!$O$187</f>
        <v>0</v>
      </c>
      <c r="G1789">
        <f>'likvid terv'!$B$2</f>
        <v>0</v>
      </c>
    </row>
    <row r="1790" spans="1:7" x14ac:dyDescent="0.25">
      <c r="A1790">
        <f>'likvid terv'!$B$1</f>
        <v>0</v>
      </c>
      <c r="B1790">
        <f>'likvid terv'!$B$171</f>
        <v>0</v>
      </c>
      <c r="C1790">
        <v>2026</v>
      </c>
      <c r="D1790">
        <v>1</v>
      </c>
      <c r="E1790">
        <v>19</v>
      </c>
      <c r="F1790">
        <f>'likvid terv'!$D$188</f>
        <v>0</v>
      </c>
      <c r="G1790">
        <f>'likvid terv'!$B$2</f>
        <v>0</v>
      </c>
    </row>
    <row r="1791" spans="1:7" x14ac:dyDescent="0.25">
      <c r="A1791">
        <f>'likvid terv'!$B$1</f>
        <v>0</v>
      </c>
      <c r="B1791">
        <f>'likvid terv'!$B$171</f>
        <v>0</v>
      </c>
      <c r="C1791">
        <v>2026</v>
      </c>
      <c r="D1791">
        <v>2</v>
      </c>
      <c r="E1791">
        <v>19</v>
      </c>
      <c r="F1791">
        <f>'likvid terv'!$E$188</f>
        <v>0</v>
      </c>
      <c r="G1791">
        <f>'likvid terv'!$B$2</f>
        <v>0</v>
      </c>
    </row>
    <row r="1792" spans="1:7" x14ac:dyDescent="0.25">
      <c r="A1792">
        <f>'likvid terv'!$B$1</f>
        <v>0</v>
      </c>
      <c r="B1792">
        <f>'likvid terv'!$B$171</f>
        <v>0</v>
      </c>
      <c r="C1792">
        <v>2026</v>
      </c>
      <c r="D1792">
        <v>3</v>
      </c>
      <c r="E1792">
        <v>19</v>
      </c>
      <c r="F1792">
        <f>'likvid terv'!$F$188</f>
        <v>0</v>
      </c>
      <c r="G1792">
        <f>'likvid terv'!$B$2</f>
        <v>0</v>
      </c>
    </row>
    <row r="1793" spans="1:7" x14ac:dyDescent="0.25">
      <c r="A1793">
        <f>'likvid terv'!$B$1</f>
        <v>0</v>
      </c>
      <c r="B1793">
        <f>'likvid terv'!$B$171</f>
        <v>0</v>
      </c>
      <c r="C1793">
        <v>2026</v>
      </c>
      <c r="D1793">
        <v>4</v>
      </c>
      <c r="E1793">
        <v>19</v>
      </c>
      <c r="F1793">
        <f>'likvid terv'!$G$188</f>
        <v>0</v>
      </c>
      <c r="G1793">
        <f>'likvid terv'!$B$2</f>
        <v>0</v>
      </c>
    </row>
    <row r="1794" spans="1:7" x14ac:dyDescent="0.25">
      <c r="A1794">
        <f>'likvid terv'!$B$1</f>
        <v>0</v>
      </c>
      <c r="B1794">
        <f>'likvid terv'!$B$171</f>
        <v>0</v>
      </c>
      <c r="C1794">
        <v>2026</v>
      </c>
      <c r="D1794">
        <v>5</v>
      </c>
      <c r="E1794">
        <v>19</v>
      </c>
      <c r="F1794">
        <f>'likvid terv'!$H$188</f>
        <v>0</v>
      </c>
      <c r="G1794">
        <f>'likvid terv'!$B$2</f>
        <v>0</v>
      </c>
    </row>
    <row r="1795" spans="1:7" x14ac:dyDescent="0.25">
      <c r="A1795">
        <f>'likvid terv'!$B$1</f>
        <v>0</v>
      </c>
      <c r="B1795">
        <f>'likvid terv'!$B$171</f>
        <v>0</v>
      </c>
      <c r="C1795">
        <v>2026</v>
      </c>
      <c r="D1795">
        <v>6</v>
      </c>
      <c r="E1795">
        <v>19</v>
      </c>
      <c r="F1795">
        <f>'likvid terv'!$I$188</f>
        <v>0</v>
      </c>
      <c r="G1795">
        <f>'likvid terv'!$B$2</f>
        <v>0</v>
      </c>
    </row>
    <row r="1796" spans="1:7" x14ac:dyDescent="0.25">
      <c r="A1796">
        <f>'likvid terv'!$B$1</f>
        <v>0</v>
      </c>
      <c r="B1796">
        <f>'likvid terv'!$B$171</f>
        <v>0</v>
      </c>
      <c r="C1796">
        <v>2026</v>
      </c>
      <c r="D1796">
        <v>7</v>
      </c>
      <c r="E1796">
        <v>19</v>
      </c>
      <c r="F1796">
        <f>'likvid terv'!$J$188</f>
        <v>0</v>
      </c>
      <c r="G1796">
        <f>'likvid terv'!$B$2</f>
        <v>0</v>
      </c>
    </row>
    <row r="1797" spans="1:7" x14ac:dyDescent="0.25">
      <c r="A1797">
        <f>'likvid terv'!$B$1</f>
        <v>0</v>
      </c>
      <c r="B1797">
        <f>'likvid terv'!$B$171</f>
        <v>0</v>
      </c>
      <c r="C1797">
        <v>2026</v>
      </c>
      <c r="D1797">
        <v>8</v>
      </c>
      <c r="E1797">
        <v>19</v>
      </c>
      <c r="F1797">
        <f>'likvid terv'!$K$188</f>
        <v>0</v>
      </c>
      <c r="G1797">
        <f>'likvid terv'!$B$2</f>
        <v>0</v>
      </c>
    </row>
    <row r="1798" spans="1:7" x14ac:dyDescent="0.25">
      <c r="A1798">
        <f>'likvid terv'!$B$1</f>
        <v>0</v>
      </c>
      <c r="B1798">
        <f>'likvid terv'!$B$171</f>
        <v>0</v>
      </c>
      <c r="C1798">
        <v>2026</v>
      </c>
      <c r="D1798">
        <v>9</v>
      </c>
      <c r="E1798">
        <v>19</v>
      </c>
      <c r="F1798">
        <f>'likvid terv'!$L$188</f>
        <v>0</v>
      </c>
      <c r="G1798">
        <f>'likvid terv'!$B$2</f>
        <v>0</v>
      </c>
    </row>
    <row r="1799" spans="1:7" x14ac:dyDescent="0.25">
      <c r="A1799">
        <f>'likvid terv'!$B$1</f>
        <v>0</v>
      </c>
      <c r="B1799">
        <f>'likvid terv'!$B$171</f>
        <v>0</v>
      </c>
      <c r="C1799">
        <v>2026</v>
      </c>
      <c r="D1799">
        <v>10</v>
      </c>
      <c r="E1799">
        <v>19</v>
      </c>
      <c r="F1799">
        <f>'likvid terv'!$M$188</f>
        <v>0</v>
      </c>
      <c r="G1799">
        <f>'likvid terv'!$B$2</f>
        <v>0</v>
      </c>
    </row>
    <row r="1800" spans="1:7" x14ac:dyDescent="0.25">
      <c r="A1800">
        <f>'likvid terv'!$B$1</f>
        <v>0</v>
      </c>
      <c r="B1800">
        <f>'likvid terv'!$B$171</f>
        <v>0</v>
      </c>
      <c r="C1800">
        <v>2026</v>
      </c>
      <c r="D1800">
        <v>11</v>
      </c>
      <c r="E1800">
        <v>19</v>
      </c>
      <c r="F1800">
        <f>'likvid terv'!$N$188</f>
        <v>0</v>
      </c>
      <c r="G1800">
        <f>'likvid terv'!$B$2</f>
        <v>0</v>
      </c>
    </row>
    <row r="1801" spans="1:7" x14ac:dyDescent="0.25">
      <c r="A1801">
        <f>'likvid terv'!$B$1</f>
        <v>0</v>
      </c>
      <c r="B1801">
        <f>'likvid terv'!$B$171</f>
        <v>0</v>
      </c>
      <c r="C1801">
        <v>2026</v>
      </c>
      <c r="D1801">
        <v>12</v>
      </c>
      <c r="E1801">
        <v>19</v>
      </c>
      <c r="F1801">
        <f>'likvid terv'!$O$188</f>
        <v>0</v>
      </c>
      <c r="G1801">
        <f>'likvid terv'!$B$2</f>
        <v>0</v>
      </c>
    </row>
    <row r="1802" spans="1:7" x14ac:dyDescent="0.25">
      <c r="A1802">
        <f>'likvid terv'!$B$1</f>
        <v>0</v>
      </c>
      <c r="B1802">
        <f>'likvid terv'!$B$171</f>
        <v>0</v>
      </c>
      <c r="C1802">
        <v>2026</v>
      </c>
      <c r="D1802">
        <v>1</v>
      </c>
      <c r="E1802">
        <v>6</v>
      </c>
      <c r="F1802">
        <f>'likvid terv'!$D$189</f>
        <v>0</v>
      </c>
      <c r="G1802">
        <f>'likvid terv'!$B$2</f>
        <v>0</v>
      </c>
    </row>
    <row r="1803" spans="1:7" x14ac:dyDescent="0.25">
      <c r="A1803">
        <f>'likvid terv'!$B$1</f>
        <v>0</v>
      </c>
      <c r="B1803">
        <f>'likvid terv'!$B$171</f>
        <v>0</v>
      </c>
      <c r="C1803">
        <v>2026</v>
      </c>
      <c r="D1803">
        <v>2</v>
      </c>
      <c r="E1803">
        <v>6</v>
      </c>
      <c r="F1803">
        <f>'likvid terv'!$E$189</f>
        <v>0</v>
      </c>
      <c r="G1803">
        <f>'likvid terv'!$B$2</f>
        <v>0</v>
      </c>
    </row>
    <row r="1804" spans="1:7" x14ac:dyDescent="0.25">
      <c r="A1804">
        <f>'likvid terv'!$B$1</f>
        <v>0</v>
      </c>
      <c r="B1804">
        <f>'likvid terv'!$B$171</f>
        <v>0</v>
      </c>
      <c r="C1804">
        <v>2026</v>
      </c>
      <c r="D1804">
        <v>3</v>
      </c>
      <c r="E1804">
        <v>6</v>
      </c>
      <c r="F1804">
        <f>'likvid terv'!$F$189</f>
        <v>0</v>
      </c>
      <c r="G1804">
        <f>'likvid terv'!$B$2</f>
        <v>0</v>
      </c>
    </row>
    <row r="1805" spans="1:7" x14ac:dyDescent="0.25">
      <c r="A1805">
        <f>'likvid terv'!$B$1</f>
        <v>0</v>
      </c>
      <c r="B1805">
        <f>'likvid terv'!$B$171</f>
        <v>0</v>
      </c>
      <c r="C1805">
        <v>2026</v>
      </c>
      <c r="D1805">
        <v>4</v>
      </c>
      <c r="E1805">
        <v>6</v>
      </c>
      <c r="F1805">
        <f>'likvid terv'!$G$189</f>
        <v>0</v>
      </c>
      <c r="G1805">
        <f>'likvid terv'!$B$2</f>
        <v>0</v>
      </c>
    </row>
    <row r="1806" spans="1:7" x14ac:dyDescent="0.25">
      <c r="A1806">
        <f>'likvid terv'!$B$1</f>
        <v>0</v>
      </c>
      <c r="B1806">
        <f>'likvid terv'!$B$171</f>
        <v>0</v>
      </c>
      <c r="C1806">
        <v>2026</v>
      </c>
      <c r="D1806">
        <v>5</v>
      </c>
      <c r="E1806">
        <v>6</v>
      </c>
      <c r="F1806">
        <f>'likvid terv'!$H$189</f>
        <v>0</v>
      </c>
      <c r="G1806">
        <f>'likvid terv'!$B$2</f>
        <v>0</v>
      </c>
    </row>
    <row r="1807" spans="1:7" x14ac:dyDescent="0.25">
      <c r="A1807">
        <f>'likvid terv'!$B$1</f>
        <v>0</v>
      </c>
      <c r="B1807">
        <f>'likvid terv'!$B$171</f>
        <v>0</v>
      </c>
      <c r="C1807">
        <v>2026</v>
      </c>
      <c r="D1807">
        <v>6</v>
      </c>
      <c r="E1807">
        <v>6</v>
      </c>
      <c r="F1807">
        <f>'likvid terv'!$I$189</f>
        <v>0</v>
      </c>
      <c r="G1807">
        <f>'likvid terv'!$B$2</f>
        <v>0</v>
      </c>
    </row>
    <row r="1808" spans="1:7" x14ac:dyDescent="0.25">
      <c r="A1808">
        <f>'likvid terv'!$B$1</f>
        <v>0</v>
      </c>
      <c r="B1808">
        <f>'likvid terv'!$B$171</f>
        <v>0</v>
      </c>
      <c r="C1808">
        <v>2026</v>
      </c>
      <c r="D1808">
        <v>7</v>
      </c>
      <c r="E1808">
        <v>6</v>
      </c>
      <c r="F1808">
        <f>'likvid terv'!$J$189</f>
        <v>0</v>
      </c>
      <c r="G1808">
        <f>'likvid terv'!$B$2</f>
        <v>0</v>
      </c>
    </row>
    <row r="1809" spans="1:7" x14ac:dyDescent="0.25">
      <c r="A1809">
        <f>'likvid terv'!$B$1</f>
        <v>0</v>
      </c>
      <c r="B1809">
        <f>'likvid terv'!$B$171</f>
        <v>0</v>
      </c>
      <c r="C1809">
        <v>2026</v>
      </c>
      <c r="D1809">
        <v>8</v>
      </c>
      <c r="E1809">
        <v>6</v>
      </c>
      <c r="F1809">
        <f>'likvid terv'!$K$189</f>
        <v>0</v>
      </c>
      <c r="G1809">
        <f>'likvid terv'!$B$2</f>
        <v>0</v>
      </c>
    </row>
    <row r="1810" spans="1:7" x14ac:dyDescent="0.25">
      <c r="A1810">
        <f>'likvid terv'!$B$1</f>
        <v>0</v>
      </c>
      <c r="B1810">
        <f>'likvid terv'!$B$171</f>
        <v>0</v>
      </c>
      <c r="C1810">
        <v>2026</v>
      </c>
      <c r="D1810">
        <v>9</v>
      </c>
      <c r="E1810">
        <v>6</v>
      </c>
      <c r="F1810">
        <f>'likvid terv'!$L$189</f>
        <v>0</v>
      </c>
      <c r="G1810">
        <f>'likvid terv'!$B$2</f>
        <v>0</v>
      </c>
    </row>
    <row r="1811" spans="1:7" x14ac:dyDescent="0.25">
      <c r="A1811">
        <f>'likvid terv'!$B$1</f>
        <v>0</v>
      </c>
      <c r="B1811">
        <f>'likvid terv'!$B$171</f>
        <v>0</v>
      </c>
      <c r="C1811">
        <v>2026</v>
      </c>
      <c r="D1811">
        <v>10</v>
      </c>
      <c r="E1811">
        <v>6</v>
      </c>
      <c r="F1811">
        <f>'likvid terv'!$M$189</f>
        <v>0</v>
      </c>
      <c r="G1811">
        <f>'likvid terv'!$B$2</f>
        <v>0</v>
      </c>
    </row>
    <row r="1812" spans="1:7" x14ac:dyDescent="0.25">
      <c r="A1812">
        <f>'likvid terv'!$B$1</f>
        <v>0</v>
      </c>
      <c r="B1812">
        <f>'likvid terv'!$B$171</f>
        <v>0</v>
      </c>
      <c r="C1812">
        <v>2026</v>
      </c>
      <c r="D1812">
        <v>11</v>
      </c>
      <c r="E1812">
        <v>6</v>
      </c>
      <c r="F1812">
        <f>'likvid terv'!$N$189</f>
        <v>0</v>
      </c>
      <c r="G1812">
        <f>'likvid terv'!$B$2</f>
        <v>0</v>
      </c>
    </row>
    <row r="1813" spans="1:7" x14ac:dyDescent="0.25">
      <c r="A1813">
        <f>'likvid terv'!$B$1</f>
        <v>0</v>
      </c>
      <c r="B1813">
        <f>'likvid terv'!$B$171</f>
        <v>0</v>
      </c>
      <c r="C1813">
        <v>2026</v>
      </c>
      <c r="D1813">
        <v>12</v>
      </c>
      <c r="E1813">
        <v>6</v>
      </c>
      <c r="F1813">
        <f>'likvid terv'!$O$189</f>
        <v>0</v>
      </c>
      <c r="G1813">
        <f>'likvid terv'!$B$2</f>
        <v>0</v>
      </c>
    </row>
    <row r="1814" spans="1:7" x14ac:dyDescent="0.25">
      <c r="A1814">
        <f>'likvid terv'!$B$1</f>
        <v>0</v>
      </c>
      <c r="B1814">
        <f>'likvid terv'!$B$171</f>
        <v>0</v>
      </c>
      <c r="C1814">
        <v>2026</v>
      </c>
      <c r="D1814">
        <v>1</v>
      </c>
      <c r="E1814">
        <v>7</v>
      </c>
      <c r="F1814">
        <f>'likvid terv'!$D$190</f>
        <v>0</v>
      </c>
      <c r="G1814">
        <f>'likvid terv'!$B$2</f>
        <v>0</v>
      </c>
    </row>
    <row r="1815" spans="1:7" x14ac:dyDescent="0.25">
      <c r="A1815">
        <f>'likvid terv'!$B$1</f>
        <v>0</v>
      </c>
      <c r="B1815">
        <f>'likvid terv'!$B$171</f>
        <v>0</v>
      </c>
      <c r="C1815">
        <v>2026</v>
      </c>
      <c r="D1815">
        <v>2</v>
      </c>
      <c r="E1815">
        <v>7</v>
      </c>
      <c r="F1815">
        <f>'likvid terv'!$E$190</f>
        <v>0</v>
      </c>
      <c r="G1815">
        <f>'likvid terv'!$B$2</f>
        <v>0</v>
      </c>
    </row>
    <row r="1816" spans="1:7" x14ac:dyDescent="0.25">
      <c r="A1816">
        <f>'likvid terv'!$B$1</f>
        <v>0</v>
      </c>
      <c r="B1816">
        <f>'likvid terv'!$B$171</f>
        <v>0</v>
      </c>
      <c r="C1816">
        <v>2026</v>
      </c>
      <c r="D1816">
        <v>3</v>
      </c>
      <c r="E1816">
        <v>7</v>
      </c>
      <c r="F1816">
        <f>'likvid terv'!$F$190</f>
        <v>0</v>
      </c>
      <c r="G1816">
        <f>'likvid terv'!$B$2</f>
        <v>0</v>
      </c>
    </row>
    <row r="1817" spans="1:7" x14ac:dyDescent="0.25">
      <c r="A1817">
        <f>'likvid terv'!$B$1</f>
        <v>0</v>
      </c>
      <c r="B1817">
        <f>'likvid terv'!$B$171</f>
        <v>0</v>
      </c>
      <c r="C1817">
        <v>2026</v>
      </c>
      <c r="D1817">
        <v>4</v>
      </c>
      <c r="E1817">
        <v>7</v>
      </c>
      <c r="F1817">
        <f>'likvid terv'!$G$190</f>
        <v>0</v>
      </c>
      <c r="G1817">
        <f>'likvid terv'!$B$2</f>
        <v>0</v>
      </c>
    </row>
    <row r="1818" spans="1:7" x14ac:dyDescent="0.25">
      <c r="A1818">
        <f>'likvid terv'!$B$1</f>
        <v>0</v>
      </c>
      <c r="B1818">
        <f>'likvid terv'!$B$171</f>
        <v>0</v>
      </c>
      <c r="C1818">
        <v>2026</v>
      </c>
      <c r="D1818">
        <v>5</v>
      </c>
      <c r="E1818">
        <v>7</v>
      </c>
      <c r="F1818">
        <f>'likvid terv'!$H$190</f>
        <v>0</v>
      </c>
      <c r="G1818">
        <f>'likvid terv'!$B$2</f>
        <v>0</v>
      </c>
    </row>
    <row r="1819" spans="1:7" x14ac:dyDescent="0.25">
      <c r="A1819">
        <f>'likvid terv'!$B$1</f>
        <v>0</v>
      </c>
      <c r="B1819">
        <f>'likvid terv'!$B$171</f>
        <v>0</v>
      </c>
      <c r="C1819">
        <v>2026</v>
      </c>
      <c r="D1819">
        <v>6</v>
      </c>
      <c r="E1819">
        <v>7</v>
      </c>
      <c r="F1819">
        <f>'likvid terv'!$I$190</f>
        <v>0</v>
      </c>
      <c r="G1819">
        <f>'likvid terv'!$B$2</f>
        <v>0</v>
      </c>
    </row>
    <row r="1820" spans="1:7" x14ac:dyDescent="0.25">
      <c r="A1820">
        <f>'likvid terv'!$B$1</f>
        <v>0</v>
      </c>
      <c r="B1820">
        <f>'likvid terv'!$B$171</f>
        <v>0</v>
      </c>
      <c r="C1820">
        <v>2026</v>
      </c>
      <c r="D1820">
        <v>7</v>
      </c>
      <c r="E1820">
        <v>7</v>
      </c>
      <c r="F1820">
        <f>'likvid terv'!$J$190</f>
        <v>0</v>
      </c>
      <c r="G1820">
        <f>'likvid terv'!$B$2</f>
        <v>0</v>
      </c>
    </row>
    <row r="1821" spans="1:7" x14ac:dyDescent="0.25">
      <c r="A1821">
        <f>'likvid terv'!$B$1</f>
        <v>0</v>
      </c>
      <c r="B1821">
        <f>'likvid terv'!$B$171</f>
        <v>0</v>
      </c>
      <c r="C1821">
        <v>2026</v>
      </c>
      <c r="D1821">
        <v>8</v>
      </c>
      <c r="E1821">
        <v>7</v>
      </c>
      <c r="F1821">
        <f>'likvid terv'!$K$190</f>
        <v>0</v>
      </c>
      <c r="G1821">
        <f>'likvid terv'!$B$2</f>
        <v>0</v>
      </c>
    </row>
    <row r="1822" spans="1:7" x14ac:dyDescent="0.25">
      <c r="A1822">
        <f>'likvid terv'!$B$1</f>
        <v>0</v>
      </c>
      <c r="B1822">
        <f>'likvid terv'!$B$171</f>
        <v>0</v>
      </c>
      <c r="C1822">
        <v>2026</v>
      </c>
      <c r="D1822">
        <v>9</v>
      </c>
      <c r="E1822">
        <v>7</v>
      </c>
      <c r="F1822">
        <f>'likvid terv'!$L$190</f>
        <v>0</v>
      </c>
      <c r="G1822">
        <f>'likvid terv'!$B$2</f>
        <v>0</v>
      </c>
    </row>
    <row r="1823" spans="1:7" x14ac:dyDescent="0.25">
      <c r="A1823">
        <f>'likvid terv'!$B$1</f>
        <v>0</v>
      </c>
      <c r="B1823">
        <f>'likvid terv'!$B$171</f>
        <v>0</v>
      </c>
      <c r="C1823">
        <v>2026</v>
      </c>
      <c r="D1823">
        <v>10</v>
      </c>
      <c r="E1823">
        <v>7</v>
      </c>
      <c r="F1823">
        <f>'likvid terv'!$M$190</f>
        <v>0</v>
      </c>
      <c r="G1823">
        <f>'likvid terv'!$B$2</f>
        <v>0</v>
      </c>
    </row>
    <row r="1824" spans="1:7" x14ac:dyDescent="0.25">
      <c r="A1824">
        <f>'likvid terv'!$B$1</f>
        <v>0</v>
      </c>
      <c r="B1824">
        <f>'likvid terv'!$B$171</f>
        <v>0</v>
      </c>
      <c r="C1824">
        <v>2026</v>
      </c>
      <c r="D1824">
        <v>11</v>
      </c>
      <c r="E1824">
        <v>7</v>
      </c>
      <c r="F1824">
        <f>'likvid terv'!$N$190</f>
        <v>0</v>
      </c>
      <c r="G1824">
        <f>'likvid terv'!$B$2</f>
        <v>0</v>
      </c>
    </row>
    <row r="1825" spans="1:7" x14ac:dyDescent="0.25">
      <c r="A1825">
        <f>'likvid terv'!$B$1</f>
        <v>0</v>
      </c>
      <c r="B1825">
        <f>'likvid terv'!$B$171</f>
        <v>0</v>
      </c>
      <c r="C1825">
        <v>2026</v>
      </c>
      <c r="D1825">
        <v>12</v>
      </c>
      <c r="E1825">
        <v>7</v>
      </c>
      <c r="F1825">
        <f>'likvid terv'!$O$190</f>
        <v>0</v>
      </c>
      <c r="G1825">
        <f>'likvid terv'!$B$2</f>
        <v>0</v>
      </c>
    </row>
    <row r="1826" spans="1:7" x14ac:dyDescent="0.25">
      <c r="A1826">
        <f>'likvid terv'!$B$1</f>
        <v>0</v>
      </c>
      <c r="B1826">
        <f>'likvid terv'!$B$192</f>
        <v>0</v>
      </c>
      <c r="C1826">
        <v>2026</v>
      </c>
      <c r="D1826">
        <v>1</v>
      </c>
      <c r="E1826">
        <v>8</v>
      </c>
      <c r="F1826">
        <f>'likvid terv'!$D$193</f>
        <v>0</v>
      </c>
      <c r="G1826">
        <f>'likvid terv'!$B$2</f>
        <v>0</v>
      </c>
    </row>
    <row r="1827" spans="1:7" x14ac:dyDescent="0.25">
      <c r="A1827">
        <f>'likvid terv'!$B$1</f>
        <v>0</v>
      </c>
      <c r="B1827">
        <f>'likvid terv'!$B$192</f>
        <v>0</v>
      </c>
      <c r="C1827">
        <v>2026</v>
      </c>
      <c r="D1827">
        <v>2</v>
      </c>
      <c r="E1827">
        <v>8</v>
      </c>
      <c r="F1827">
        <f>'likvid terv'!$E$193</f>
        <v>0</v>
      </c>
      <c r="G1827">
        <f>'likvid terv'!$B$2</f>
        <v>0</v>
      </c>
    </row>
    <row r="1828" spans="1:7" x14ac:dyDescent="0.25">
      <c r="A1828">
        <f>'likvid terv'!$B$1</f>
        <v>0</v>
      </c>
      <c r="B1828">
        <f>'likvid terv'!$B$192</f>
        <v>0</v>
      </c>
      <c r="C1828">
        <v>2026</v>
      </c>
      <c r="D1828">
        <v>3</v>
      </c>
      <c r="E1828">
        <v>8</v>
      </c>
      <c r="F1828">
        <f>'likvid terv'!$F$193</f>
        <v>0</v>
      </c>
      <c r="G1828">
        <f>'likvid terv'!$B$2</f>
        <v>0</v>
      </c>
    </row>
    <row r="1829" spans="1:7" x14ac:dyDescent="0.25">
      <c r="A1829">
        <f>'likvid terv'!$B$1</f>
        <v>0</v>
      </c>
      <c r="B1829">
        <f>'likvid terv'!$B$192</f>
        <v>0</v>
      </c>
      <c r="C1829">
        <v>2026</v>
      </c>
      <c r="D1829">
        <v>4</v>
      </c>
      <c r="E1829">
        <v>8</v>
      </c>
      <c r="F1829">
        <f>'likvid terv'!$G$193</f>
        <v>0</v>
      </c>
      <c r="G1829">
        <f>'likvid terv'!$B$2</f>
        <v>0</v>
      </c>
    </row>
    <row r="1830" spans="1:7" x14ac:dyDescent="0.25">
      <c r="A1830">
        <f>'likvid terv'!$B$1</f>
        <v>0</v>
      </c>
      <c r="B1830">
        <f>'likvid terv'!$B$192</f>
        <v>0</v>
      </c>
      <c r="C1830">
        <v>2026</v>
      </c>
      <c r="D1830">
        <v>5</v>
      </c>
      <c r="E1830">
        <v>8</v>
      </c>
      <c r="F1830">
        <f>'likvid terv'!$H$193</f>
        <v>0</v>
      </c>
      <c r="G1830">
        <f>'likvid terv'!$B$2</f>
        <v>0</v>
      </c>
    </row>
    <row r="1831" spans="1:7" x14ac:dyDescent="0.25">
      <c r="A1831">
        <f>'likvid terv'!$B$1</f>
        <v>0</v>
      </c>
      <c r="B1831">
        <f>'likvid terv'!$B$192</f>
        <v>0</v>
      </c>
      <c r="C1831">
        <v>2026</v>
      </c>
      <c r="D1831">
        <v>6</v>
      </c>
      <c r="E1831">
        <v>8</v>
      </c>
      <c r="F1831">
        <f>'likvid terv'!$I$193</f>
        <v>0</v>
      </c>
      <c r="G1831">
        <f>'likvid terv'!$B$2</f>
        <v>0</v>
      </c>
    </row>
    <row r="1832" spans="1:7" x14ac:dyDescent="0.25">
      <c r="A1832">
        <f>'likvid terv'!$B$1</f>
        <v>0</v>
      </c>
      <c r="B1832">
        <f>'likvid terv'!$B$192</f>
        <v>0</v>
      </c>
      <c r="C1832">
        <v>2026</v>
      </c>
      <c r="D1832">
        <v>7</v>
      </c>
      <c r="E1832">
        <v>8</v>
      </c>
      <c r="F1832">
        <f>'likvid terv'!$J$193</f>
        <v>0</v>
      </c>
      <c r="G1832">
        <f>'likvid terv'!$B$2</f>
        <v>0</v>
      </c>
    </row>
    <row r="1833" spans="1:7" x14ac:dyDescent="0.25">
      <c r="A1833">
        <f>'likvid terv'!$B$1</f>
        <v>0</v>
      </c>
      <c r="B1833">
        <f>'likvid terv'!$B$192</f>
        <v>0</v>
      </c>
      <c r="C1833">
        <v>2026</v>
      </c>
      <c r="D1833">
        <v>8</v>
      </c>
      <c r="E1833">
        <v>8</v>
      </c>
      <c r="F1833">
        <f>'likvid terv'!$K$193</f>
        <v>0</v>
      </c>
      <c r="G1833">
        <f>'likvid terv'!$B$2</f>
        <v>0</v>
      </c>
    </row>
    <row r="1834" spans="1:7" x14ac:dyDescent="0.25">
      <c r="A1834">
        <f>'likvid terv'!$B$1</f>
        <v>0</v>
      </c>
      <c r="B1834">
        <f>'likvid terv'!$B$192</f>
        <v>0</v>
      </c>
      <c r="C1834">
        <v>2026</v>
      </c>
      <c r="D1834">
        <v>9</v>
      </c>
      <c r="E1834">
        <v>8</v>
      </c>
      <c r="F1834">
        <f>'likvid terv'!$L$193</f>
        <v>0</v>
      </c>
      <c r="G1834">
        <f>'likvid terv'!$B$2</f>
        <v>0</v>
      </c>
    </row>
    <row r="1835" spans="1:7" x14ac:dyDescent="0.25">
      <c r="A1835">
        <f>'likvid terv'!$B$1</f>
        <v>0</v>
      </c>
      <c r="B1835">
        <f>'likvid terv'!$B$192</f>
        <v>0</v>
      </c>
      <c r="C1835">
        <v>2026</v>
      </c>
      <c r="D1835">
        <v>10</v>
      </c>
      <c r="E1835">
        <v>8</v>
      </c>
      <c r="F1835">
        <f>'likvid terv'!$M$193</f>
        <v>0</v>
      </c>
      <c r="G1835">
        <f>'likvid terv'!$B$2</f>
        <v>0</v>
      </c>
    </row>
    <row r="1836" spans="1:7" x14ac:dyDescent="0.25">
      <c r="A1836">
        <f>'likvid terv'!$B$1</f>
        <v>0</v>
      </c>
      <c r="B1836">
        <f>'likvid terv'!$B$192</f>
        <v>0</v>
      </c>
      <c r="C1836">
        <v>2026</v>
      </c>
      <c r="D1836">
        <v>11</v>
      </c>
      <c r="E1836">
        <v>8</v>
      </c>
      <c r="F1836">
        <f>'likvid terv'!$N$193</f>
        <v>0</v>
      </c>
      <c r="G1836">
        <f>'likvid terv'!$B$2</f>
        <v>0</v>
      </c>
    </row>
    <row r="1837" spans="1:7" x14ac:dyDescent="0.25">
      <c r="A1837">
        <f>'likvid terv'!$B$1</f>
        <v>0</v>
      </c>
      <c r="B1837">
        <f>'likvid terv'!$B$192</f>
        <v>0</v>
      </c>
      <c r="C1837">
        <v>2026</v>
      </c>
      <c r="D1837">
        <v>12</v>
      </c>
      <c r="E1837">
        <v>8</v>
      </c>
      <c r="F1837">
        <f>'likvid terv'!$O$193</f>
        <v>0</v>
      </c>
      <c r="G1837">
        <f>'likvid terv'!$B$2</f>
        <v>0</v>
      </c>
    </row>
    <row r="1838" spans="1:7" x14ac:dyDescent="0.25">
      <c r="A1838">
        <f>'likvid terv'!$B$1</f>
        <v>0</v>
      </c>
      <c r="B1838">
        <f>'likvid terv'!$B$192</f>
        <v>0</v>
      </c>
      <c r="C1838">
        <v>2026</v>
      </c>
      <c r="D1838">
        <v>1</v>
      </c>
      <c r="E1838">
        <v>9</v>
      </c>
      <c r="F1838">
        <f>'likvid terv'!$D$194</f>
        <v>0</v>
      </c>
      <c r="G1838">
        <f>'likvid terv'!$B$2</f>
        <v>0</v>
      </c>
    </row>
    <row r="1839" spans="1:7" x14ac:dyDescent="0.25">
      <c r="A1839">
        <f>'likvid terv'!$B$1</f>
        <v>0</v>
      </c>
      <c r="B1839">
        <f>'likvid terv'!$B$192</f>
        <v>0</v>
      </c>
      <c r="C1839">
        <v>2026</v>
      </c>
      <c r="D1839">
        <v>2</v>
      </c>
      <c r="E1839">
        <v>9</v>
      </c>
      <c r="F1839">
        <f>'likvid terv'!$E$194</f>
        <v>0</v>
      </c>
      <c r="G1839">
        <f>'likvid terv'!$B$2</f>
        <v>0</v>
      </c>
    </row>
    <row r="1840" spans="1:7" x14ac:dyDescent="0.25">
      <c r="A1840">
        <f>'likvid terv'!$B$1</f>
        <v>0</v>
      </c>
      <c r="B1840">
        <f>'likvid terv'!$B$192</f>
        <v>0</v>
      </c>
      <c r="C1840">
        <v>2026</v>
      </c>
      <c r="D1840">
        <v>3</v>
      </c>
      <c r="E1840">
        <v>9</v>
      </c>
      <c r="F1840">
        <f>'likvid terv'!$F$194</f>
        <v>0</v>
      </c>
      <c r="G1840">
        <f>'likvid terv'!$B$2</f>
        <v>0</v>
      </c>
    </row>
    <row r="1841" spans="1:7" x14ac:dyDescent="0.25">
      <c r="A1841">
        <f>'likvid terv'!$B$1</f>
        <v>0</v>
      </c>
      <c r="B1841">
        <f>'likvid terv'!$B$192</f>
        <v>0</v>
      </c>
      <c r="C1841">
        <v>2026</v>
      </c>
      <c r="D1841">
        <v>4</v>
      </c>
      <c r="E1841">
        <v>9</v>
      </c>
      <c r="F1841">
        <f>'likvid terv'!$G$194</f>
        <v>0</v>
      </c>
      <c r="G1841">
        <f>'likvid terv'!$B$2</f>
        <v>0</v>
      </c>
    </row>
    <row r="1842" spans="1:7" x14ac:dyDescent="0.25">
      <c r="A1842">
        <f>'likvid terv'!$B$1</f>
        <v>0</v>
      </c>
      <c r="B1842">
        <f>'likvid terv'!$B$192</f>
        <v>0</v>
      </c>
      <c r="C1842">
        <v>2026</v>
      </c>
      <c r="D1842">
        <v>5</v>
      </c>
      <c r="E1842">
        <v>9</v>
      </c>
      <c r="F1842">
        <f>'likvid terv'!$H$194</f>
        <v>0</v>
      </c>
      <c r="G1842">
        <f>'likvid terv'!$B$2</f>
        <v>0</v>
      </c>
    </row>
    <row r="1843" spans="1:7" x14ac:dyDescent="0.25">
      <c r="A1843">
        <f>'likvid terv'!$B$1</f>
        <v>0</v>
      </c>
      <c r="B1843">
        <f>'likvid terv'!$B$192</f>
        <v>0</v>
      </c>
      <c r="C1843">
        <v>2026</v>
      </c>
      <c r="D1843">
        <v>6</v>
      </c>
      <c r="E1843">
        <v>9</v>
      </c>
      <c r="F1843">
        <f>'likvid terv'!$I$194</f>
        <v>0</v>
      </c>
      <c r="G1843">
        <f>'likvid terv'!$B$2</f>
        <v>0</v>
      </c>
    </row>
    <row r="1844" spans="1:7" x14ac:dyDescent="0.25">
      <c r="A1844">
        <f>'likvid terv'!$B$1</f>
        <v>0</v>
      </c>
      <c r="B1844">
        <f>'likvid terv'!$B$192</f>
        <v>0</v>
      </c>
      <c r="C1844">
        <v>2026</v>
      </c>
      <c r="D1844">
        <v>7</v>
      </c>
      <c r="E1844">
        <v>9</v>
      </c>
      <c r="F1844">
        <f>'likvid terv'!$J$194</f>
        <v>0</v>
      </c>
      <c r="G1844">
        <f>'likvid terv'!$B$2</f>
        <v>0</v>
      </c>
    </row>
    <row r="1845" spans="1:7" x14ac:dyDescent="0.25">
      <c r="A1845">
        <f>'likvid terv'!$B$1</f>
        <v>0</v>
      </c>
      <c r="B1845">
        <f>'likvid terv'!$B$192</f>
        <v>0</v>
      </c>
      <c r="C1845">
        <v>2026</v>
      </c>
      <c r="D1845">
        <v>8</v>
      </c>
      <c r="E1845">
        <v>9</v>
      </c>
      <c r="F1845">
        <f>'likvid terv'!$K$194</f>
        <v>0</v>
      </c>
      <c r="G1845">
        <f>'likvid terv'!$B$2</f>
        <v>0</v>
      </c>
    </row>
    <row r="1846" spans="1:7" x14ac:dyDescent="0.25">
      <c r="A1846">
        <f>'likvid terv'!$B$1</f>
        <v>0</v>
      </c>
      <c r="B1846">
        <f>'likvid terv'!$B$192</f>
        <v>0</v>
      </c>
      <c r="C1846">
        <v>2026</v>
      </c>
      <c r="D1846">
        <v>9</v>
      </c>
      <c r="E1846">
        <v>9</v>
      </c>
      <c r="F1846">
        <f>'likvid terv'!$L$194</f>
        <v>0</v>
      </c>
      <c r="G1846">
        <f>'likvid terv'!$B$2</f>
        <v>0</v>
      </c>
    </row>
    <row r="1847" spans="1:7" x14ac:dyDescent="0.25">
      <c r="A1847">
        <f>'likvid terv'!$B$1</f>
        <v>0</v>
      </c>
      <c r="B1847">
        <f>'likvid terv'!$B$192</f>
        <v>0</v>
      </c>
      <c r="C1847">
        <v>2026</v>
      </c>
      <c r="D1847">
        <v>10</v>
      </c>
      <c r="E1847">
        <v>9</v>
      </c>
      <c r="F1847">
        <f>'likvid terv'!$M$194</f>
        <v>0</v>
      </c>
      <c r="G1847">
        <f>'likvid terv'!$B$2</f>
        <v>0</v>
      </c>
    </row>
    <row r="1848" spans="1:7" x14ac:dyDescent="0.25">
      <c r="A1848">
        <f>'likvid terv'!$B$1</f>
        <v>0</v>
      </c>
      <c r="B1848">
        <f>'likvid terv'!$B$192</f>
        <v>0</v>
      </c>
      <c r="C1848">
        <v>2026</v>
      </c>
      <c r="D1848">
        <v>11</v>
      </c>
      <c r="E1848">
        <v>9</v>
      </c>
      <c r="F1848">
        <f>'likvid terv'!$N$194</f>
        <v>0</v>
      </c>
      <c r="G1848">
        <f>'likvid terv'!$B$2</f>
        <v>0</v>
      </c>
    </row>
    <row r="1849" spans="1:7" x14ac:dyDescent="0.25">
      <c r="A1849">
        <f>'likvid terv'!$B$1</f>
        <v>0</v>
      </c>
      <c r="B1849">
        <f>'likvid terv'!$B$192</f>
        <v>0</v>
      </c>
      <c r="C1849">
        <v>2026</v>
      </c>
      <c r="D1849">
        <v>12</v>
      </c>
      <c r="E1849">
        <v>9</v>
      </c>
      <c r="F1849">
        <f>'likvid terv'!$O$194</f>
        <v>0</v>
      </c>
      <c r="G1849">
        <f>'likvid terv'!$B$2</f>
        <v>0</v>
      </c>
    </row>
    <row r="1850" spans="1:7" x14ac:dyDescent="0.25">
      <c r="A1850">
        <f>'likvid terv'!$B$1</f>
        <v>0</v>
      </c>
      <c r="B1850">
        <f>'likvid terv'!$B$192</f>
        <v>0</v>
      </c>
      <c r="C1850">
        <v>2026</v>
      </c>
      <c r="D1850">
        <v>1</v>
      </c>
      <c r="E1850">
        <v>10</v>
      </c>
      <c r="F1850">
        <f>'likvid terv'!$D$195</f>
        <v>0</v>
      </c>
      <c r="G1850">
        <f>'likvid terv'!$B$2</f>
        <v>0</v>
      </c>
    </row>
    <row r="1851" spans="1:7" x14ac:dyDescent="0.25">
      <c r="A1851">
        <f>'likvid terv'!$B$1</f>
        <v>0</v>
      </c>
      <c r="B1851">
        <f>'likvid terv'!$B$192</f>
        <v>0</v>
      </c>
      <c r="C1851">
        <v>2026</v>
      </c>
      <c r="D1851">
        <v>2</v>
      </c>
      <c r="E1851">
        <v>10</v>
      </c>
      <c r="F1851">
        <f>'likvid terv'!$E$195</f>
        <v>0</v>
      </c>
      <c r="G1851">
        <f>'likvid terv'!$B$2</f>
        <v>0</v>
      </c>
    </row>
    <row r="1852" spans="1:7" x14ac:dyDescent="0.25">
      <c r="A1852">
        <f>'likvid terv'!$B$1</f>
        <v>0</v>
      </c>
      <c r="B1852">
        <f>'likvid terv'!$B$192</f>
        <v>0</v>
      </c>
      <c r="C1852">
        <v>2026</v>
      </c>
      <c r="D1852">
        <v>3</v>
      </c>
      <c r="E1852">
        <v>10</v>
      </c>
      <c r="F1852">
        <f>'likvid terv'!$F$195</f>
        <v>0</v>
      </c>
      <c r="G1852">
        <f>'likvid terv'!$B$2</f>
        <v>0</v>
      </c>
    </row>
    <row r="1853" spans="1:7" x14ac:dyDescent="0.25">
      <c r="A1853">
        <f>'likvid terv'!$B$1</f>
        <v>0</v>
      </c>
      <c r="B1853">
        <f>'likvid terv'!$B$192</f>
        <v>0</v>
      </c>
      <c r="C1853">
        <v>2026</v>
      </c>
      <c r="D1853">
        <v>4</v>
      </c>
      <c r="E1853">
        <v>10</v>
      </c>
      <c r="F1853">
        <f>'likvid terv'!$G$195</f>
        <v>0</v>
      </c>
      <c r="G1853">
        <f>'likvid terv'!$B$2</f>
        <v>0</v>
      </c>
    </row>
    <row r="1854" spans="1:7" x14ac:dyDescent="0.25">
      <c r="A1854">
        <f>'likvid terv'!$B$1</f>
        <v>0</v>
      </c>
      <c r="B1854">
        <f>'likvid terv'!$B$192</f>
        <v>0</v>
      </c>
      <c r="C1854">
        <v>2026</v>
      </c>
      <c r="D1854">
        <v>5</v>
      </c>
      <c r="E1854">
        <v>10</v>
      </c>
      <c r="F1854">
        <f>'likvid terv'!$H$195</f>
        <v>0</v>
      </c>
      <c r="G1854">
        <f>'likvid terv'!$B$2</f>
        <v>0</v>
      </c>
    </row>
    <row r="1855" spans="1:7" x14ac:dyDescent="0.25">
      <c r="A1855">
        <f>'likvid terv'!$B$1</f>
        <v>0</v>
      </c>
      <c r="B1855">
        <f>'likvid terv'!$B$192</f>
        <v>0</v>
      </c>
      <c r="C1855">
        <v>2026</v>
      </c>
      <c r="D1855">
        <v>6</v>
      </c>
      <c r="E1855">
        <v>10</v>
      </c>
      <c r="F1855">
        <f>'likvid terv'!$I$195</f>
        <v>0</v>
      </c>
      <c r="G1855">
        <f>'likvid terv'!$B$2</f>
        <v>0</v>
      </c>
    </row>
    <row r="1856" spans="1:7" x14ac:dyDescent="0.25">
      <c r="A1856">
        <f>'likvid terv'!$B$1</f>
        <v>0</v>
      </c>
      <c r="B1856">
        <f>'likvid terv'!$B$192</f>
        <v>0</v>
      </c>
      <c r="C1856">
        <v>2026</v>
      </c>
      <c r="D1856">
        <v>7</v>
      </c>
      <c r="E1856">
        <v>10</v>
      </c>
      <c r="F1856">
        <f>'likvid terv'!$J$195</f>
        <v>0</v>
      </c>
      <c r="G1856">
        <f>'likvid terv'!$B$2</f>
        <v>0</v>
      </c>
    </row>
    <row r="1857" spans="1:7" x14ac:dyDescent="0.25">
      <c r="A1857">
        <f>'likvid terv'!$B$1</f>
        <v>0</v>
      </c>
      <c r="B1857">
        <f>'likvid terv'!$B$192</f>
        <v>0</v>
      </c>
      <c r="C1857">
        <v>2026</v>
      </c>
      <c r="D1857">
        <v>8</v>
      </c>
      <c r="E1857">
        <v>10</v>
      </c>
      <c r="F1857">
        <f>'likvid terv'!$K$195</f>
        <v>0</v>
      </c>
      <c r="G1857">
        <f>'likvid terv'!$B$2</f>
        <v>0</v>
      </c>
    </row>
    <row r="1858" spans="1:7" x14ac:dyDescent="0.25">
      <c r="A1858">
        <f>'likvid terv'!$B$1</f>
        <v>0</v>
      </c>
      <c r="B1858">
        <f>'likvid terv'!$B$192</f>
        <v>0</v>
      </c>
      <c r="C1858">
        <v>2026</v>
      </c>
      <c r="D1858">
        <v>9</v>
      </c>
      <c r="E1858">
        <v>10</v>
      </c>
      <c r="F1858">
        <f>'likvid terv'!$L$195</f>
        <v>0</v>
      </c>
      <c r="G1858">
        <f>'likvid terv'!$B$2</f>
        <v>0</v>
      </c>
    </row>
    <row r="1859" spans="1:7" x14ac:dyDescent="0.25">
      <c r="A1859">
        <f>'likvid terv'!$B$1</f>
        <v>0</v>
      </c>
      <c r="B1859">
        <f>'likvid terv'!$B$192</f>
        <v>0</v>
      </c>
      <c r="C1859">
        <v>2026</v>
      </c>
      <c r="D1859">
        <v>10</v>
      </c>
      <c r="E1859">
        <v>10</v>
      </c>
      <c r="F1859">
        <f>'likvid terv'!$M$195</f>
        <v>0</v>
      </c>
      <c r="G1859">
        <f>'likvid terv'!$B$2</f>
        <v>0</v>
      </c>
    </row>
    <row r="1860" spans="1:7" x14ac:dyDescent="0.25">
      <c r="A1860">
        <f>'likvid terv'!$B$1</f>
        <v>0</v>
      </c>
      <c r="B1860">
        <f>'likvid terv'!$B$192</f>
        <v>0</v>
      </c>
      <c r="C1860">
        <v>2026</v>
      </c>
      <c r="D1860">
        <v>11</v>
      </c>
      <c r="E1860">
        <v>10</v>
      </c>
      <c r="F1860">
        <f>'likvid terv'!$N$195</f>
        <v>0</v>
      </c>
      <c r="G1860">
        <f>'likvid terv'!$B$2</f>
        <v>0</v>
      </c>
    </row>
    <row r="1861" spans="1:7" x14ac:dyDescent="0.25">
      <c r="A1861">
        <f>'likvid terv'!$B$1</f>
        <v>0</v>
      </c>
      <c r="B1861">
        <f>'likvid terv'!$B$192</f>
        <v>0</v>
      </c>
      <c r="C1861">
        <v>2026</v>
      </c>
      <c r="D1861">
        <v>12</v>
      </c>
      <c r="E1861">
        <v>10</v>
      </c>
      <c r="F1861">
        <f>'likvid terv'!$O$195</f>
        <v>0</v>
      </c>
      <c r="G1861">
        <f>'likvid terv'!$B$2</f>
        <v>0</v>
      </c>
    </row>
    <row r="1862" spans="1:7" x14ac:dyDescent="0.25">
      <c r="A1862">
        <f>'likvid terv'!$B$1</f>
        <v>0</v>
      </c>
      <c r="B1862">
        <f>'likvid terv'!$B$192</f>
        <v>0</v>
      </c>
      <c r="C1862">
        <v>2026</v>
      </c>
      <c r="D1862">
        <v>1</v>
      </c>
      <c r="E1862">
        <v>1</v>
      </c>
      <c r="F1862">
        <f>'likvid terv'!$D$196</f>
        <v>0</v>
      </c>
      <c r="G1862">
        <f>'likvid terv'!$B$2</f>
        <v>0</v>
      </c>
    </row>
    <row r="1863" spans="1:7" x14ac:dyDescent="0.25">
      <c r="A1863">
        <f>'likvid terv'!$B$1</f>
        <v>0</v>
      </c>
      <c r="B1863">
        <f>'likvid terv'!$B$192</f>
        <v>0</v>
      </c>
      <c r="C1863">
        <v>2026</v>
      </c>
      <c r="D1863">
        <v>2</v>
      </c>
      <c r="E1863">
        <v>1</v>
      </c>
      <c r="F1863">
        <f>'likvid terv'!$E$196</f>
        <v>0</v>
      </c>
      <c r="G1863">
        <f>'likvid terv'!$B$2</f>
        <v>0</v>
      </c>
    </row>
    <row r="1864" spans="1:7" x14ac:dyDescent="0.25">
      <c r="A1864">
        <f>'likvid terv'!$B$1</f>
        <v>0</v>
      </c>
      <c r="B1864">
        <f>'likvid terv'!$B$192</f>
        <v>0</v>
      </c>
      <c r="C1864">
        <v>2026</v>
      </c>
      <c r="D1864">
        <v>3</v>
      </c>
      <c r="E1864">
        <v>1</v>
      </c>
      <c r="F1864">
        <f>'likvid terv'!$F$196</f>
        <v>0</v>
      </c>
      <c r="G1864">
        <f>'likvid terv'!$B$2</f>
        <v>0</v>
      </c>
    </row>
    <row r="1865" spans="1:7" x14ac:dyDescent="0.25">
      <c r="A1865">
        <f>'likvid terv'!$B$1</f>
        <v>0</v>
      </c>
      <c r="B1865">
        <f>'likvid terv'!$B$192</f>
        <v>0</v>
      </c>
      <c r="C1865">
        <v>2026</v>
      </c>
      <c r="D1865">
        <v>4</v>
      </c>
      <c r="E1865">
        <v>1</v>
      </c>
      <c r="F1865">
        <f>'likvid terv'!$G$196</f>
        <v>0</v>
      </c>
      <c r="G1865">
        <f>'likvid terv'!$B$2</f>
        <v>0</v>
      </c>
    </row>
    <row r="1866" spans="1:7" x14ac:dyDescent="0.25">
      <c r="A1866">
        <f>'likvid terv'!$B$1</f>
        <v>0</v>
      </c>
      <c r="B1866">
        <f>'likvid terv'!$B$192</f>
        <v>0</v>
      </c>
      <c r="C1866">
        <v>2026</v>
      </c>
      <c r="D1866">
        <v>5</v>
      </c>
      <c r="E1866">
        <v>1</v>
      </c>
      <c r="F1866">
        <f>'likvid terv'!$H$196</f>
        <v>0</v>
      </c>
      <c r="G1866">
        <f>'likvid terv'!$B$2</f>
        <v>0</v>
      </c>
    </row>
    <row r="1867" spans="1:7" x14ac:dyDescent="0.25">
      <c r="A1867">
        <f>'likvid terv'!$B$1</f>
        <v>0</v>
      </c>
      <c r="B1867">
        <f>'likvid terv'!$B$192</f>
        <v>0</v>
      </c>
      <c r="C1867">
        <v>2026</v>
      </c>
      <c r="D1867">
        <v>6</v>
      </c>
      <c r="E1867">
        <v>1</v>
      </c>
      <c r="F1867">
        <f>'likvid terv'!$I$196</f>
        <v>0</v>
      </c>
      <c r="G1867">
        <f>'likvid terv'!$B$2</f>
        <v>0</v>
      </c>
    </row>
    <row r="1868" spans="1:7" x14ac:dyDescent="0.25">
      <c r="A1868">
        <f>'likvid terv'!$B$1</f>
        <v>0</v>
      </c>
      <c r="B1868">
        <f>'likvid terv'!$B$192</f>
        <v>0</v>
      </c>
      <c r="C1868">
        <v>2026</v>
      </c>
      <c r="D1868">
        <v>7</v>
      </c>
      <c r="E1868">
        <v>1</v>
      </c>
      <c r="F1868">
        <f>'likvid terv'!$J$196</f>
        <v>0</v>
      </c>
      <c r="G1868">
        <f>'likvid terv'!$B$2</f>
        <v>0</v>
      </c>
    </row>
    <row r="1869" spans="1:7" x14ac:dyDescent="0.25">
      <c r="A1869">
        <f>'likvid terv'!$B$1</f>
        <v>0</v>
      </c>
      <c r="B1869">
        <f>'likvid terv'!$B$192</f>
        <v>0</v>
      </c>
      <c r="C1869">
        <v>2026</v>
      </c>
      <c r="D1869">
        <v>8</v>
      </c>
      <c r="E1869">
        <v>1</v>
      </c>
      <c r="F1869">
        <f>'likvid terv'!$K$196</f>
        <v>0</v>
      </c>
      <c r="G1869">
        <f>'likvid terv'!$B$2</f>
        <v>0</v>
      </c>
    </row>
    <row r="1870" spans="1:7" x14ac:dyDescent="0.25">
      <c r="A1870">
        <f>'likvid terv'!$B$1</f>
        <v>0</v>
      </c>
      <c r="B1870">
        <f>'likvid terv'!$B$192</f>
        <v>0</v>
      </c>
      <c r="C1870">
        <v>2026</v>
      </c>
      <c r="D1870">
        <v>9</v>
      </c>
      <c r="E1870">
        <v>1</v>
      </c>
      <c r="F1870">
        <f>'likvid terv'!$L$196</f>
        <v>0</v>
      </c>
      <c r="G1870">
        <f>'likvid terv'!$B$2</f>
        <v>0</v>
      </c>
    </row>
    <row r="1871" spans="1:7" x14ac:dyDescent="0.25">
      <c r="A1871">
        <f>'likvid terv'!$B$1</f>
        <v>0</v>
      </c>
      <c r="B1871">
        <f>'likvid terv'!$B$192</f>
        <v>0</v>
      </c>
      <c r="C1871">
        <v>2026</v>
      </c>
      <c r="D1871">
        <v>10</v>
      </c>
      <c r="E1871">
        <v>1</v>
      </c>
      <c r="F1871">
        <f>'likvid terv'!$M$196</f>
        <v>0</v>
      </c>
      <c r="G1871">
        <f>'likvid terv'!$B$2</f>
        <v>0</v>
      </c>
    </row>
    <row r="1872" spans="1:7" x14ac:dyDescent="0.25">
      <c r="A1872">
        <f>'likvid terv'!$B$1</f>
        <v>0</v>
      </c>
      <c r="B1872">
        <f>'likvid terv'!$B$192</f>
        <v>0</v>
      </c>
      <c r="C1872">
        <v>2026</v>
      </c>
      <c r="D1872">
        <v>11</v>
      </c>
      <c r="E1872">
        <v>1</v>
      </c>
      <c r="F1872">
        <f>'likvid terv'!$N$196</f>
        <v>0</v>
      </c>
      <c r="G1872">
        <f>'likvid terv'!$B$2</f>
        <v>0</v>
      </c>
    </row>
    <row r="1873" spans="1:7" x14ac:dyDescent="0.25">
      <c r="A1873">
        <f>'likvid terv'!$B$1</f>
        <v>0</v>
      </c>
      <c r="B1873">
        <f>'likvid terv'!$B$192</f>
        <v>0</v>
      </c>
      <c r="C1873">
        <v>2026</v>
      </c>
      <c r="D1873">
        <v>12</v>
      </c>
      <c r="E1873">
        <v>1</v>
      </c>
      <c r="F1873">
        <f>'likvid terv'!$O$196</f>
        <v>0</v>
      </c>
      <c r="G1873">
        <f>'likvid terv'!$B$2</f>
        <v>0</v>
      </c>
    </row>
    <row r="1874" spans="1:7" x14ac:dyDescent="0.25">
      <c r="A1874">
        <f>'likvid terv'!$B$1</f>
        <v>0</v>
      </c>
      <c r="B1874">
        <f>'likvid terv'!$B$192</f>
        <v>0</v>
      </c>
      <c r="C1874">
        <v>2026</v>
      </c>
      <c r="D1874">
        <v>1</v>
      </c>
      <c r="E1874">
        <v>2</v>
      </c>
      <c r="F1874">
        <f>'likvid terv'!$D$197</f>
        <v>0</v>
      </c>
      <c r="G1874">
        <f>'likvid terv'!$B$2</f>
        <v>0</v>
      </c>
    </row>
    <row r="1875" spans="1:7" x14ac:dyDescent="0.25">
      <c r="A1875">
        <f>'likvid terv'!$B$1</f>
        <v>0</v>
      </c>
      <c r="B1875">
        <f>'likvid terv'!$B$192</f>
        <v>0</v>
      </c>
      <c r="C1875">
        <v>2026</v>
      </c>
      <c r="D1875">
        <v>2</v>
      </c>
      <c r="E1875">
        <v>2</v>
      </c>
      <c r="F1875">
        <f>'likvid terv'!$E$197</f>
        <v>0</v>
      </c>
      <c r="G1875">
        <f>'likvid terv'!$B$2</f>
        <v>0</v>
      </c>
    </row>
    <row r="1876" spans="1:7" x14ac:dyDescent="0.25">
      <c r="A1876">
        <f>'likvid terv'!$B$1</f>
        <v>0</v>
      </c>
      <c r="B1876">
        <f>'likvid terv'!$B$192</f>
        <v>0</v>
      </c>
      <c r="C1876">
        <v>2026</v>
      </c>
      <c r="D1876">
        <v>3</v>
      </c>
      <c r="E1876">
        <v>2</v>
      </c>
      <c r="F1876">
        <f>'likvid terv'!$F$197</f>
        <v>0</v>
      </c>
      <c r="G1876">
        <f>'likvid terv'!$B$2</f>
        <v>0</v>
      </c>
    </row>
    <row r="1877" spans="1:7" x14ac:dyDescent="0.25">
      <c r="A1877">
        <f>'likvid terv'!$B$1</f>
        <v>0</v>
      </c>
      <c r="B1877">
        <f>'likvid terv'!$B$192</f>
        <v>0</v>
      </c>
      <c r="C1877">
        <v>2026</v>
      </c>
      <c r="D1877">
        <v>4</v>
      </c>
      <c r="E1877">
        <v>2</v>
      </c>
      <c r="F1877">
        <f>'likvid terv'!$G$197</f>
        <v>0</v>
      </c>
      <c r="G1877">
        <f>'likvid terv'!$B$2</f>
        <v>0</v>
      </c>
    </row>
    <row r="1878" spans="1:7" x14ac:dyDescent="0.25">
      <c r="A1878">
        <f>'likvid terv'!$B$1</f>
        <v>0</v>
      </c>
      <c r="B1878">
        <f>'likvid terv'!$B$192</f>
        <v>0</v>
      </c>
      <c r="C1878">
        <v>2026</v>
      </c>
      <c r="D1878">
        <v>5</v>
      </c>
      <c r="E1878">
        <v>2</v>
      </c>
      <c r="F1878">
        <f>'likvid terv'!$H$197</f>
        <v>0</v>
      </c>
      <c r="G1878">
        <f>'likvid terv'!$B$2</f>
        <v>0</v>
      </c>
    </row>
    <row r="1879" spans="1:7" x14ac:dyDescent="0.25">
      <c r="A1879">
        <f>'likvid terv'!$B$1</f>
        <v>0</v>
      </c>
      <c r="B1879">
        <f>'likvid terv'!$B$192</f>
        <v>0</v>
      </c>
      <c r="C1879">
        <v>2026</v>
      </c>
      <c r="D1879">
        <v>6</v>
      </c>
      <c r="E1879">
        <v>2</v>
      </c>
      <c r="F1879">
        <f>'likvid terv'!$I$197</f>
        <v>0</v>
      </c>
      <c r="G1879">
        <f>'likvid terv'!$B$2</f>
        <v>0</v>
      </c>
    </row>
    <row r="1880" spans="1:7" x14ac:dyDescent="0.25">
      <c r="A1880">
        <f>'likvid terv'!$B$1</f>
        <v>0</v>
      </c>
      <c r="B1880">
        <f>'likvid terv'!$B$192</f>
        <v>0</v>
      </c>
      <c r="C1880">
        <v>2026</v>
      </c>
      <c r="D1880">
        <v>7</v>
      </c>
      <c r="E1880">
        <v>2</v>
      </c>
      <c r="F1880">
        <f>'likvid terv'!$J$197</f>
        <v>0</v>
      </c>
      <c r="G1880">
        <f>'likvid terv'!$B$2</f>
        <v>0</v>
      </c>
    </row>
    <row r="1881" spans="1:7" x14ac:dyDescent="0.25">
      <c r="A1881">
        <f>'likvid terv'!$B$1</f>
        <v>0</v>
      </c>
      <c r="B1881">
        <f>'likvid terv'!$B$192</f>
        <v>0</v>
      </c>
      <c r="C1881">
        <v>2026</v>
      </c>
      <c r="D1881">
        <v>8</v>
      </c>
      <c r="E1881">
        <v>2</v>
      </c>
      <c r="F1881">
        <f>'likvid terv'!$K$197</f>
        <v>0</v>
      </c>
      <c r="G1881">
        <f>'likvid terv'!$B$2</f>
        <v>0</v>
      </c>
    </row>
    <row r="1882" spans="1:7" x14ac:dyDescent="0.25">
      <c r="A1882">
        <f>'likvid terv'!$B$1</f>
        <v>0</v>
      </c>
      <c r="B1882">
        <f>'likvid terv'!$B$192</f>
        <v>0</v>
      </c>
      <c r="C1882">
        <v>2026</v>
      </c>
      <c r="D1882">
        <v>9</v>
      </c>
      <c r="E1882">
        <v>2</v>
      </c>
      <c r="F1882">
        <f>'likvid terv'!$L$197</f>
        <v>0</v>
      </c>
      <c r="G1882">
        <f>'likvid terv'!$B$2</f>
        <v>0</v>
      </c>
    </row>
    <row r="1883" spans="1:7" x14ac:dyDescent="0.25">
      <c r="A1883">
        <f>'likvid terv'!$B$1</f>
        <v>0</v>
      </c>
      <c r="B1883">
        <f>'likvid terv'!$B$192</f>
        <v>0</v>
      </c>
      <c r="C1883">
        <v>2026</v>
      </c>
      <c r="D1883">
        <v>10</v>
      </c>
      <c r="E1883">
        <v>2</v>
      </c>
      <c r="F1883">
        <f>'likvid terv'!$M$197</f>
        <v>0</v>
      </c>
      <c r="G1883">
        <f>'likvid terv'!$B$2</f>
        <v>0</v>
      </c>
    </row>
    <row r="1884" spans="1:7" x14ac:dyDescent="0.25">
      <c r="A1884">
        <f>'likvid terv'!$B$1</f>
        <v>0</v>
      </c>
      <c r="B1884">
        <f>'likvid terv'!$B$192</f>
        <v>0</v>
      </c>
      <c r="C1884">
        <v>2026</v>
      </c>
      <c r="D1884">
        <v>11</v>
      </c>
      <c r="E1884">
        <v>2</v>
      </c>
      <c r="F1884">
        <f>'likvid terv'!$N$197</f>
        <v>0</v>
      </c>
      <c r="G1884">
        <f>'likvid terv'!$B$2</f>
        <v>0</v>
      </c>
    </row>
    <row r="1885" spans="1:7" x14ac:dyDescent="0.25">
      <c r="A1885">
        <f>'likvid terv'!$B$1</f>
        <v>0</v>
      </c>
      <c r="B1885">
        <f>'likvid terv'!$B$192</f>
        <v>0</v>
      </c>
      <c r="C1885">
        <v>2026</v>
      </c>
      <c r="D1885">
        <v>12</v>
      </c>
      <c r="E1885">
        <v>2</v>
      </c>
      <c r="F1885">
        <f>'likvid terv'!$O$197</f>
        <v>0</v>
      </c>
      <c r="G1885">
        <f>'likvid terv'!$B$2</f>
        <v>0</v>
      </c>
    </row>
    <row r="1886" spans="1:7" x14ac:dyDescent="0.25">
      <c r="A1886">
        <f>'likvid terv'!$B$1</f>
        <v>0</v>
      </c>
      <c r="B1886">
        <f>'likvid terv'!$B$192</f>
        <v>0</v>
      </c>
      <c r="C1886">
        <v>2026</v>
      </c>
      <c r="D1886">
        <v>1</v>
      </c>
      <c r="E1886">
        <v>3</v>
      </c>
      <c r="F1886">
        <f>'likvid terv'!$D$198</f>
        <v>0</v>
      </c>
      <c r="G1886">
        <f>'likvid terv'!$B$2</f>
        <v>0</v>
      </c>
    </row>
    <row r="1887" spans="1:7" x14ac:dyDescent="0.25">
      <c r="A1887">
        <f>'likvid terv'!$B$1</f>
        <v>0</v>
      </c>
      <c r="B1887">
        <f>'likvid terv'!$B$192</f>
        <v>0</v>
      </c>
      <c r="C1887">
        <v>2026</v>
      </c>
      <c r="D1887">
        <v>2</v>
      </c>
      <c r="E1887">
        <v>3</v>
      </c>
      <c r="F1887">
        <f>'likvid terv'!$E$198</f>
        <v>0</v>
      </c>
      <c r="G1887">
        <f>'likvid terv'!$B$2</f>
        <v>0</v>
      </c>
    </row>
    <row r="1888" spans="1:7" x14ac:dyDescent="0.25">
      <c r="A1888">
        <f>'likvid terv'!$B$1</f>
        <v>0</v>
      </c>
      <c r="B1888">
        <f>'likvid terv'!$B$192</f>
        <v>0</v>
      </c>
      <c r="C1888">
        <v>2026</v>
      </c>
      <c r="D1888">
        <v>3</v>
      </c>
      <c r="E1888">
        <v>3</v>
      </c>
      <c r="F1888">
        <f>'likvid terv'!$F$198</f>
        <v>0</v>
      </c>
      <c r="G1888">
        <f>'likvid terv'!$B$2</f>
        <v>0</v>
      </c>
    </row>
    <row r="1889" spans="1:7" x14ac:dyDescent="0.25">
      <c r="A1889">
        <f>'likvid terv'!$B$1</f>
        <v>0</v>
      </c>
      <c r="B1889">
        <f>'likvid terv'!$B$192</f>
        <v>0</v>
      </c>
      <c r="C1889">
        <v>2026</v>
      </c>
      <c r="D1889">
        <v>4</v>
      </c>
      <c r="E1889">
        <v>3</v>
      </c>
      <c r="F1889">
        <f>'likvid terv'!$G$198</f>
        <v>0</v>
      </c>
      <c r="G1889">
        <f>'likvid terv'!$B$2</f>
        <v>0</v>
      </c>
    </row>
    <row r="1890" spans="1:7" x14ac:dyDescent="0.25">
      <c r="A1890">
        <f>'likvid terv'!$B$1</f>
        <v>0</v>
      </c>
      <c r="B1890">
        <f>'likvid terv'!$B$192</f>
        <v>0</v>
      </c>
      <c r="C1890">
        <v>2026</v>
      </c>
      <c r="D1890">
        <v>5</v>
      </c>
      <c r="E1890">
        <v>3</v>
      </c>
      <c r="F1890">
        <f>'likvid terv'!$H$198</f>
        <v>0</v>
      </c>
      <c r="G1890">
        <f>'likvid terv'!$B$2</f>
        <v>0</v>
      </c>
    </row>
    <row r="1891" spans="1:7" x14ac:dyDescent="0.25">
      <c r="A1891">
        <f>'likvid terv'!$B$1</f>
        <v>0</v>
      </c>
      <c r="B1891">
        <f>'likvid terv'!$B$192</f>
        <v>0</v>
      </c>
      <c r="C1891">
        <v>2026</v>
      </c>
      <c r="D1891">
        <v>6</v>
      </c>
      <c r="E1891">
        <v>3</v>
      </c>
      <c r="F1891">
        <f>'likvid terv'!$I$198</f>
        <v>0</v>
      </c>
      <c r="G1891">
        <f>'likvid terv'!$B$2</f>
        <v>0</v>
      </c>
    </row>
    <row r="1892" spans="1:7" x14ac:dyDescent="0.25">
      <c r="A1892">
        <f>'likvid terv'!$B$1</f>
        <v>0</v>
      </c>
      <c r="B1892">
        <f>'likvid terv'!$B$192</f>
        <v>0</v>
      </c>
      <c r="C1892">
        <v>2026</v>
      </c>
      <c r="D1892">
        <v>7</v>
      </c>
      <c r="E1892">
        <v>3</v>
      </c>
      <c r="F1892">
        <f>'likvid terv'!$J$198</f>
        <v>0</v>
      </c>
      <c r="G1892">
        <f>'likvid terv'!$B$2</f>
        <v>0</v>
      </c>
    </row>
    <row r="1893" spans="1:7" x14ac:dyDescent="0.25">
      <c r="A1893">
        <f>'likvid terv'!$B$1</f>
        <v>0</v>
      </c>
      <c r="B1893">
        <f>'likvid terv'!$B$192</f>
        <v>0</v>
      </c>
      <c r="C1893">
        <v>2026</v>
      </c>
      <c r="D1893">
        <v>8</v>
      </c>
      <c r="E1893">
        <v>3</v>
      </c>
      <c r="F1893">
        <f>'likvid terv'!$K$198</f>
        <v>0</v>
      </c>
      <c r="G1893">
        <f>'likvid terv'!$B$2</f>
        <v>0</v>
      </c>
    </row>
    <row r="1894" spans="1:7" x14ac:dyDescent="0.25">
      <c r="A1894">
        <f>'likvid terv'!$B$1</f>
        <v>0</v>
      </c>
      <c r="B1894">
        <f>'likvid terv'!$B$192</f>
        <v>0</v>
      </c>
      <c r="C1894">
        <v>2026</v>
      </c>
      <c r="D1894">
        <v>9</v>
      </c>
      <c r="E1894">
        <v>3</v>
      </c>
      <c r="F1894">
        <f>'likvid terv'!$L$198</f>
        <v>0</v>
      </c>
      <c r="G1894">
        <f>'likvid terv'!$B$2</f>
        <v>0</v>
      </c>
    </row>
    <row r="1895" spans="1:7" x14ac:dyDescent="0.25">
      <c r="A1895">
        <f>'likvid terv'!$B$1</f>
        <v>0</v>
      </c>
      <c r="B1895">
        <f>'likvid terv'!$B$192</f>
        <v>0</v>
      </c>
      <c r="C1895">
        <v>2026</v>
      </c>
      <c r="D1895">
        <v>10</v>
      </c>
      <c r="E1895">
        <v>3</v>
      </c>
      <c r="F1895">
        <f>'likvid terv'!$M$198</f>
        <v>0</v>
      </c>
      <c r="G1895">
        <f>'likvid terv'!$B$2</f>
        <v>0</v>
      </c>
    </row>
    <row r="1896" spans="1:7" x14ac:dyDescent="0.25">
      <c r="A1896">
        <f>'likvid terv'!$B$1</f>
        <v>0</v>
      </c>
      <c r="B1896">
        <f>'likvid terv'!$B$192</f>
        <v>0</v>
      </c>
      <c r="C1896">
        <v>2026</v>
      </c>
      <c r="D1896">
        <v>11</v>
      </c>
      <c r="E1896">
        <v>3</v>
      </c>
      <c r="F1896">
        <f>'likvid terv'!$N$198</f>
        <v>0</v>
      </c>
      <c r="G1896">
        <f>'likvid terv'!$B$2</f>
        <v>0</v>
      </c>
    </row>
    <row r="1897" spans="1:7" x14ac:dyDescent="0.25">
      <c r="A1897">
        <f>'likvid terv'!$B$1</f>
        <v>0</v>
      </c>
      <c r="B1897">
        <f>'likvid terv'!$B$192</f>
        <v>0</v>
      </c>
      <c r="C1897">
        <v>2026</v>
      </c>
      <c r="D1897">
        <v>12</v>
      </c>
      <c r="E1897">
        <v>3</v>
      </c>
      <c r="F1897">
        <f>'likvid terv'!$O$198</f>
        <v>0</v>
      </c>
      <c r="G1897">
        <f>'likvid terv'!$B$2</f>
        <v>0</v>
      </c>
    </row>
    <row r="1898" spans="1:7" x14ac:dyDescent="0.25">
      <c r="A1898">
        <f>'likvid terv'!$B$1</f>
        <v>0</v>
      </c>
      <c r="B1898">
        <f>'likvid terv'!$B$192</f>
        <v>0</v>
      </c>
      <c r="C1898">
        <v>2026</v>
      </c>
      <c r="D1898">
        <v>1</v>
      </c>
      <c r="E1898">
        <v>4</v>
      </c>
      <c r="F1898">
        <f>'likvid terv'!$D$199</f>
        <v>0</v>
      </c>
      <c r="G1898">
        <f>'likvid terv'!$B$2</f>
        <v>0</v>
      </c>
    </row>
    <row r="1899" spans="1:7" x14ac:dyDescent="0.25">
      <c r="A1899">
        <f>'likvid terv'!$B$1</f>
        <v>0</v>
      </c>
      <c r="B1899">
        <f>'likvid terv'!$B$192</f>
        <v>0</v>
      </c>
      <c r="C1899">
        <v>2026</v>
      </c>
      <c r="D1899">
        <v>2</v>
      </c>
      <c r="E1899">
        <v>4</v>
      </c>
      <c r="F1899">
        <f>'likvid terv'!$E$199</f>
        <v>0</v>
      </c>
      <c r="G1899">
        <f>'likvid terv'!$B$2</f>
        <v>0</v>
      </c>
    </row>
    <row r="1900" spans="1:7" x14ac:dyDescent="0.25">
      <c r="A1900">
        <f>'likvid terv'!$B$1</f>
        <v>0</v>
      </c>
      <c r="B1900">
        <f>'likvid terv'!$B$192</f>
        <v>0</v>
      </c>
      <c r="C1900">
        <v>2026</v>
      </c>
      <c r="D1900">
        <v>3</v>
      </c>
      <c r="E1900">
        <v>4</v>
      </c>
      <c r="F1900">
        <f>'likvid terv'!$F$199</f>
        <v>0</v>
      </c>
      <c r="G1900">
        <f>'likvid terv'!$B$2</f>
        <v>0</v>
      </c>
    </row>
    <row r="1901" spans="1:7" x14ac:dyDescent="0.25">
      <c r="A1901">
        <f>'likvid terv'!$B$1</f>
        <v>0</v>
      </c>
      <c r="B1901">
        <f>'likvid terv'!$B$192</f>
        <v>0</v>
      </c>
      <c r="C1901">
        <v>2026</v>
      </c>
      <c r="D1901">
        <v>4</v>
      </c>
      <c r="E1901">
        <v>4</v>
      </c>
      <c r="F1901">
        <f>'likvid terv'!$G$199</f>
        <v>0</v>
      </c>
      <c r="G1901">
        <f>'likvid terv'!$B$2</f>
        <v>0</v>
      </c>
    </row>
    <row r="1902" spans="1:7" x14ac:dyDescent="0.25">
      <c r="A1902">
        <f>'likvid terv'!$B$1</f>
        <v>0</v>
      </c>
      <c r="B1902">
        <f>'likvid terv'!$B$192</f>
        <v>0</v>
      </c>
      <c r="C1902">
        <v>2026</v>
      </c>
      <c r="D1902">
        <v>5</v>
      </c>
      <c r="E1902">
        <v>4</v>
      </c>
      <c r="F1902">
        <f>'likvid terv'!$H$199</f>
        <v>0</v>
      </c>
      <c r="G1902">
        <f>'likvid terv'!$B$2</f>
        <v>0</v>
      </c>
    </row>
    <row r="1903" spans="1:7" x14ac:dyDescent="0.25">
      <c r="A1903">
        <f>'likvid terv'!$B$1</f>
        <v>0</v>
      </c>
      <c r="B1903">
        <f>'likvid terv'!$B$192</f>
        <v>0</v>
      </c>
      <c r="C1903">
        <v>2026</v>
      </c>
      <c r="D1903">
        <v>6</v>
      </c>
      <c r="E1903">
        <v>4</v>
      </c>
      <c r="F1903">
        <f>'likvid terv'!$I$199</f>
        <v>0</v>
      </c>
      <c r="G1903">
        <f>'likvid terv'!$B$2</f>
        <v>0</v>
      </c>
    </row>
    <row r="1904" spans="1:7" x14ac:dyDescent="0.25">
      <c r="A1904">
        <f>'likvid terv'!$B$1</f>
        <v>0</v>
      </c>
      <c r="B1904">
        <f>'likvid terv'!$B$192</f>
        <v>0</v>
      </c>
      <c r="C1904">
        <v>2026</v>
      </c>
      <c r="D1904">
        <v>7</v>
      </c>
      <c r="E1904">
        <v>4</v>
      </c>
      <c r="F1904">
        <f>'likvid terv'!$J$199</f>
        <v>0</v>
      </c>
      <c r="G1904">
        <f>'likvid terv'!$B$2</f>
        <v>0</v>
      </c>
    </row>
    <row r="1905" spans="1:7" x14ac:dyDescent="0.25">
      <c r="A1905">
        <f>'likvid terv'!$B$1</f>
        <v>0</v>
      </c>
      <c r="B1905">
        <f>'likvid terv'!$B$192</f>
        <v>0</v>
      </c>
      <c r="C1905">
        <v>2026</v>
      </c>
      <c r="D1905">
        <v>8</v>
      </c>
      <c r="E1905">
        <v>4</v>
      </c>
      <c r="F1905">
        <f>'likvid terv'!$K$199</f>
        <v>0</v>
      </c>
      <c r="G1905">
        <f>'likvid terv'!$B$2</f>
        <v>0</v>
      </c>
    </row>
    <row r="1906" spans="1:7" x14ac:dyDescent="0.25">
      <c r="A1906">
        <f>'likvid terv'!$B$1</f>
        <v>0</v>
      </c>
      <c r="B1906">
        <f>'likvid terv'!$B$192</f>
        <v>0</v>
      </c>
      <c r="C1906">
        <v>2026</v>
      </c>
      <c r="D1906">
        <v>9</v>
      </c>
      <c r="E1906">
        <v>4</v>
      </c>
      <c r="F1906">
        <f>'likvid terv'!$L$199</f>
        <v>0</v>
      </c>
      <c r="G1906">
        <f>'likvid terv'!$B$2</f>
        <v>0</v>
      </c>
    </row>
    <row r="1907" spans="1:7" x14ac:dyDescent="0.25">
      <c r="A1907">
        <f>'likvid terv'!$B$1</f>
        <v>0</v>
      </c>
      <c r="B1907">
        <f>'likvid terv'!$B$192</f>
        <v>0</v>
      </c>
      <c r="C1907">
        <v>2026</v>
      </c>
      <c r="D1907">
        <v>10</v>
      </c>
      <c r="E1907">
        <v>4</v>
      </c>
      <c r="F1907">
        <f>'likvid terv'!$M$199</f>
        <v>0</v>
      </c>
      <c r="G1907">
        <f>'likvid terv'!$B$2</f>
        <v>0</v>
      </c>
    </row>
    <row r="1908" spans="1:7" x14ac:dyDescent="0.25">
      <c r="A1908">
        <f>'likvid terv'!$B$1</f>
        <v>0</v>
      </c>
      <c r="B1908">
        <f>'likvid terv'!$B$192</f>
        <v>0</v>
      </c>
      <c r="C1908">
        <v>2026</v>
      </c>
      <c r="D1908">
        <v>11</v>
      </c>
      <c r="E1908">
        <v>4</v>
      </c>
      <c r="F1908">
        <f>'likvid terv'!$N$199</f>
        <v>0</v>
      </c>
      <c r="G1908">
        <f>'likvid terv'!$B$2</f>
        <v>0</v>
      </c>
    </row>
    <row r="1909" spans="1:7" x14ac:dyDescent="0.25">
      <c r="A1909">
        <f>'likvid terv'!$B$1</f>
        <v>0</v>
      </c>
      <c r="B1909">
        <f>'likvid terv'!$B$192</f>
        <v>0</v>
      </c>
      <c r="C1909">
        <v>2026</v>
      </c>
      <c r="D1909">
        <v>12</v>
      </c>
      <c r="E1909">
        <v>4</v>
      </c>
      <c r="F1909">
        <f>'likvid terv'!$O$199</f>
        <v>0</v>
      </c>
      <c r="G1909">
        <f>'likvid terv'!$B$2</f>
        <v>0</v>
      </c>
    </row>
    <row r="1910" spans="1:7" x14ac:dyDescent="0.25">
      <c r="A1910">
        <f>'likvid terv'!$B$1</f>
        <v>0</v>
      </c>
      <c r="B1910">
        <f>'likvid terv'!$B$192</f>
        <v>0</v>
      </c>
      <c r="C1910">
        <v>2026</v>
      </c>
      <c r="D1910">
        <v>1</v>
      </c>
      <c r="E1910">
        <v>5</v>
      </c>
      <c r="F1910">
        <f>'likvid terv'!$D$200</f>
        <v>0</v>
      </c>
      <c r="G1910">
        <f>'likvid terv'!$B$2</f>
        <v>0</v>
      </c>
    </row>
    <row r="1911" spans="1:7" x14ac:dyDescent="0.25">
      <c r="A1911">
        <f>'likvid terv'!$B$1</f>
        <v>0</v>
      </c>
      <c r="B1911">
        <f>'likvid terv'!$B$192</f>
        <v>0</v>
      </c>
      <c r="C1911">
        <v>2026</v>
      </c>
      <c r="D1911">
        <v>2</v>
      </c>
      <c r="E1911">
        <v>5</v>
      </c>
      <c r="F1911">
        <f>'likvid terv'!$E$200</f>
        <v>0</v>
      </c>
      <c r="G1911">
        <f>'likvid terv'!$B$2</f>
        <v>0</v>
      </c>
    </row>
    <row r="1912" spans="1:7" x14ac:dyDescent="0.25">
      <c r="A1912">
        <f>'likvid terv'!$B$1</f>
        <v>0</v>
      </c>
      <c r="B1912">
        <f>'likvid terv'!$B$192</f>
        <v>0</v>
      </c>
      <c r="C1912">
        <v>2026</v>
      </c>
      <c r="D1912">
        <v>3</v>
      </c>
      <c r="E1912">
        <v>5</v>
      </c>
      <c r="F1912">
        <f>'likvid terv'!$F$200</f>
        <v>0</v>
      </c>
      <c r="G1912">
        <f>'likvid terv'!$B$2</f>
        <v>0</v>
      </c>
    </row>
    <row r="1913" spans="1:7" x14ac:dyDescent="0.25">
      <c r="A1913">
        <f>'likvid terv'!$B$1</f>
        <v>0</v>
      </c>
      <c r="B1913">
        <f>'likvid terv'!$B$192</f>
        <v>0</v>
      </c>
      <c r="C1913">
        <v>2026</v>
      </c>
      <c r="D1913">
        <v>4</v>
      </c>
      <c r="E1913">
        <v>5</v>
      </c>
      <c r="F1913">
        <f>'likvid terv'!$G$200</f>
        <v>0</v>
      </c>
      <c r="G1913">
        <f>'likvid terv'!$B$2</f>
        <v>0</v>
      </c>
    </row>
    <row r="1914" spans="1:7" x14ac:dyDescent="0.25">
      <c r="A1914">
        <f>'likvid terv'!$B$1</f>
        <v>0</v>
      </c>
      <c r="B1914">
        <f>'likvid terv'!$B$192</f>
        <v>0</v>
      </c>
      <c r="C1914">
        <v>2026</v>
      </c>
      <c r="D1914">
        <v>5</v>
      </c>
      <c r="E1914">
        <v>5</v>
      </c>
      <c r="F1914">
        <f>'likvid terv'!$H$200</f>
        <v>0</v>
      </c>
      <c r="G1914">
        <f>'likvid terv'!$B$2</f>
        <v>0</v>
      </c>
    </row>
    <row r="1915" spans="1:7" x14ac:dyDescent="0.25">
      <c r="A1915">
        <f>'likvid terv'!$B$1</f>
        <v>0</v>
      </c>
      <c r="B1915">
        <f>'likvid terv'!$B$192</f>
        <v>0</v>
      </c>
      <c r="C1915">
        <v>2026</v>
      </c>
      <c r="D1915">
        <v>6</v>
      </c>
      <c r="E1915">
        <v>5</v>
      </c>
      <c r="F1915">
        <f>'likvid terv'!$I$200</f>
        <v>0</v>
      </c>
      <c r="G1915">
        <f>'likvid terv'!$B$2</f>
        <v>0</v>
      </c>
    </row>
    <row r="1916" spans="1:7" x14ac:dyDescent="0.25">
      <c r="A1916">
        <f>'likvid terv'!$B$1</f>
        <v>0</v>
      </c>
      <c r="B1916">
        <f>'likvid terv'!$B$192</f>
        <v>0</v>
      </c>
      <c r="C1916">
        <v>2026</v>
      </c>
      <c r="D1916">
        <v>7</v>
      </c>
      <c r="E1916">
        <v>5</v>
      </c>
      <c r="F1916">
        <f>'likvid terv'!$J$200</f>
        <v>0</v>
      </c>
      <c r="G1916">
        <f>'likvid terv'!$B$2</f>
        <v>0</v>
      </c>
    </row>
    <row r="1917" spans="1:7" x14ac:dyDescent="0.25">
      <c r="A1917">
        <f>'likvid terv'!$B$1</f>
        <v>0</v>
      </c>
      <c r="B1917">
        <f>'likvid terv'!$B$192</f>
        <v>0</v>
      </c>
      <c r="C1917">
        <v>2026</v>
      </c>
      <c r="D1917">
        <v>8</v>
      </c>
      <c r="E1917">
        <v>5</v>
      </c>
      <c r="F1917">
        <f>'likvid terv'!$K$200</f>
        <v>0</v>
      </c>
      <c r="G1917">
        <f>'likvid terv'!$B$2</f>
        <v>0</v>
      </c>
    </row>
    <row r="1918" spans="1:7" x14ac:dyDescent="0.25">
      <c r="A1918">
        <f>'likvid terv'!$B$1</f>
        <v>0</v>
      </c>
      <c r="B1918">
        <f>'likvid terv'!$B$192</f>
        <v>0</v>
      </c>
      <c r="C1918">
        <v>2026</v>
      </c>
      <c r="D1918">
        <v>9</v>
      </c>
      <c r="E1918">
        <v>5</v>
      </c>
      <c r="F1918">
        <f>'likvid terv'!$L$200</f>
        <v>0</v>
      </c>
      <c r="G1918">
        <f>'likvid terv'!$B$2</f>
        <v>0</v>
      </c>
    </row>
    <row r="1919" spans="1:7" x14ac:dyDescent="0.25">
      <c r="A1919">
        <f>'likvid terv'!$B$1</f>
        <v>0</v>
      </c>
      <c r="B1919">
        <f>'likvid terv'!$B$192</f>
        <v>0</v>
      </c>
      <c r="C1919">
        <v>2026</v>
      </c>
      <c r="D1919">
        <v>10</v>
      </c>
      <c r="E1919">
        <v>5</v>
      </c>
      <c r="F1919">
        <f>'likvid terv'!$M$200</f>
        <v>0</v>
      </c>
      <c r="G1919">
        <f>'likvid terv'!$B$2</f>
        <v>0</v>
      </c>
    </row>
    <row r="1920" spans="1:7" x14ac:dyDescent="0.25">
      <c r="A1920">
        <f>'likvid terv'!$B$1</f>
        <v>0</v>
      </c>
      <c r="B1920">
        <f>'likvid terv'!$B$192</f>
        <v>0</v>
      </c>
      <c r="C1920">
        <v>2026</v>
      </c>
      <c r="D1920">
        <v>11</v>
      </c>
      <c r="E1920">
        <v>5</v>
      </c>
      <c r="F1920">
        <f>'likvid terv'!$N$200</f>
        <v>0</v>
      </c>
      <c r="G1920">
        <f>'likvid terv'!$B$2</f>
        <v>0</v>
      </c>
    </row>
    <row r="1921" spans="1:7" x14ac:dyDescent="0.25">
      <c r="A1921">
        <f>'likvid terv'!$B$1</f>
        <v>0</v>
      </c>
      <c r="B1921">
        <f>'likvid terv'!$B$192</f>
        <v>0</v>
      </c>
      <c r="C1921">
        <v>2026</v>
      </c>
      <c r="D1921">
        <v>12</v>
      </c>
      <c r="E1921">
        <v>5</v>
      </c>
      <c r="F1921">
        <f>'likvid terv'!$O$200</f>
        <v>0</v>
      </c>
      <c r="G1921">
        <f>'likvid terv'!$B$2</f>
        <v>0</v>
      </c>
    </row>
    <row r="1922" spans="1:7" x14ac:dyDescent="0.25">
      <c r="A1922">
        <f>'likvid terv'!$B$1</f>
        <v>0</v>
      </c>
      <c r="B1922">
        <f>'likvid terv'!$B$192</f>
        <v>0</v>
      </c>
      <c r="C1922">
        <v>2026</v>
      </c>
      <c r="D1922">
        <v>1</v>
      </c>
      <c r="E1922">
        <v>11</v>
      </c>
      <c r="F1922">
        <f>'likvid terv'!$D$201</f>
        <v>0</v>
      </c>
      <c r="G1922">
        <f>'likvid terv'!$B$2</f>
        <v>0</v>
      </c>
    </row>
    <row r="1923" spans="1:7" x14ac:dyDescent="0.25">
      <c r="A1923">
        <f>'likvid terv'!$B$1</f>
        <v>0</v>
      </c>
      <c r="B1923">
        <f>'likvid terv'!$B$192</f>
        <v>0</v>
      </c>
      <c r="C1923">
        <v>2026</v>
      </c>
      <c r="D1923">
        <v>2</v>
      </c>
      <c r="E1923">
        <v>11</v>
      </c>
      <c r="F1923">
        <f>'likvid terv'!$E$201</f>
        <v>0</v>
      </c>
      <c r="G1923">
        <f>'likvid terv'!$B$2</f>
        <v>0</v>
      </c>
    </row>
    <row r="1924" spans="1:7" x14ac:dyDescent="0.25">
      <c r="A1924">
        <f>'likvid terv'!$B$1</f>
        <v>0</v>
      </c>
      <c r="B1924">
        <f>'likvid terv'!$B$192</f>
        <v>0</v>
      </c>
      <c r="C1924">
        <v>2026</v>
      </c>
      <c r="D1924">
        <v>3</v>
      </c>
      <c r="E1924">
        <v>11</v>
      </c>
      <c r="F1924">
        <f>'likvid terv'!$F$201</f>
        <v>0</v>
      </c>
      <c r="G1924">
        <f>'likvid terv'!$B$2</f>
        <v>0</v>
      </c>
    </row>
    <row r="1925" spans="1:7" x14ac:dyDescent="0.25">
      <c r="A1925">
        <f>'likvid terv'!$B$1</f>
        <v>0</v>
      </c>
      <c r="B1925">
        <f>'likvid terv'!$B$192</f>
        <v>0</v>
      </c>
      <c r="C1925">
        <v>2026</v>
      </c>
      <c r="D1925">
        <v>4</v>
      </c>
      <c r="E1925">
        <v>11</v>
      </c>
      <c r="F1925">
        <f>'likvid terv'!$G$201</f>
        <v>0</v>
      </c>
      <c r="G1925">
        <f>'likvid terv'!$B$2</f>
        <v>0</v>
      </c>
    </row>
    <row r="1926" spans="1:7" x14ac:dyDescent="0.25">
      <c r="A1926">
        <f>'likvid terv'!$B$1</f>
        <v>0</v>
      </c>
      <c r="B1926">
        <f>'likvid terv'!$B$192</f>
        <v>0</v>
      </c>
      <c r="C1926">
        <v>2026</v>
      </c>
      <c r="D1926">
        <v>5</v>
      </c>
      <c r="E1926">
        <v>11</v>
      </c>
      <c r="F1926">
        <f>'likvid terv'!$H$201</f>
        <v>0</v>
      </c>
      <c r="G1926">
        <f>'likvid terv'!$B$2</f>
        <v>0</v>
      </c>
    </row>
    <row r="1927" spans="1:7" x14ac:dyDescent="0.25">
      <c r="A1927">
        <f>'likvid terv'!$B$1</f>
        <v>0</v>
      </c>
      <c r="B1927">
        <f>'likvid terv'!$B$192</f>
        <v>0</v>
      </c>
      <c r="C1927">
        <v>2026</v>
      </c>
      <c r="D1927">
        <v>6</v>
      </c>
      <c r="E1927">
        <v>11</v>
      </c>
      <c r="F1927">
        <f>'likvid terv'!$I$201</f>
        <v>0</v>
      </c>
      <c r="G1927">
        <f>'likvid terv'!$B$2</f>
        <v>0</v>
      </c>
    </row>
    <row r="1928" spans="1:7" x14ac:dyDescent="0.25">
      <c r="A1928">
        <f>'likvid terv'!$B$1</f>
        <v>0</v>
      </c>
      <c r="B1928">
        <f>'likvid terv'!$B$192</f>
        <v>0</v>
      </c>
      <c r="C1928">
        <v>2026</v>
      </c>
      <c r="D1928">
        <v>7</v>
      </c>
      <c r="E1928">
        <v>11</v>
      </c>
      <c r="F1928">
        <f>'likvid terv'!$J$201</f>
        <v>0</v>
      </c>
      <c r="G1928">
        <f>'likvid terv'!$B$2</f>
        <v>0</v>
      </c>
    </row>
    <row r="1929" spans="1:7" x14ac:dyDescent="0.25">
      <c r="A1929">
        <f>'likvid terv'!$B$1</f>
        <v>0</v>
      </c>
      <c r="B1929">
        <f>'likvid terv'!$B$192</f>
        <v>0</v>
      </c>
      <c r="C1929">
        <v>2026</v>
      </c>
      <c r="D1929">
        <v>8</v>
      </c>
      <c r="E1929">
        <v>11</v>
      </c>
      <c r="F1929">
        <f>'likvid terv'!$K$201</f>
        <v>0</v>
      </c>
      <c r="G1929">
        <f>'likvid terv'!$B$2</f>
        <v>0</v>
      </c>
    </row>
    <row r="1930" spans="1:7" x14ac:dyDescent="0.25">
      <c r="A1930">
        <f>'likvid terv'!$B$1</f>
        <v>0</v>
      </c>
      <c r="B1930">
        <f>'likvid terv'!$B$192</f>
        <v>0</v>
      </c>
      <c r="C1930">
        <v>2026</v>
      </c>
      <c r="D1930">
        <v>9</v>
      </c>
      <c r="E1930">
        <v>11</v>
      </c>
      <c r="F1930">
        <f>'likvid terv'!$L$201</f>
        <v>0</v>
      </c>
      <c r="G1930">
        <f>'likvid terv'!$B$2</f>
        <v>0</v>
      </c>
    </row>
    <row r="1931" spans="1:7" x14ac:dyDescent="0.25">
      <c r="A1931">
        <f>'likvid terv'!$B$1</f>
        <v>0</v>
      </c>
      <c r="B1931">
        <f>'likvid terv'!$B$192</f>
        <v>0</v>
      </c>
      <c r="C1931">
        <v>2026</v>
      </c>
      <c r="D1931">
        <v>10</v>
      </c>
      <c r="E1931">
        <v>11</v>
      </c>
      <c r="F1931">
        <f>'likvid terv'!$M$201</f>
        <v>0</v>
      </c>
      <c r="G1931">
        <f>'likvid terv'!$B$2</f>
        <v>0</v>
      </c>
    </row>
    <row r="1932" spans="1:7" x14ac:dyDescent="0.25">
      <c r="A1932">
        <f>'likvid terv'!$B$1</f>
        <v>0</v>
      </c>
      <c r="B1932">
        <f>'likvid terv'!$B$192</f>
        <v>0</v>
      </c>
      <c r="C1932">
        <v>2026</v>
      </c>
      <c r="D1932">
        <v>11</v>
      </c>
      <c r="E1932">
        <v>11</v>
      </c>
      <c r="F1932">
        <f>'likvid terv'!$N$201</f>
        <v>0</v>
      </c>
      <c r="G1932">
        <f>'likvid terv'!$B$2</f>
        <v>0</v>
      </c>
    </row>
    <row r="1933" spans="1:7" x14ac:dyDescent="0.25">
      <c r="A1933">
        <f>'likvid terv'!$B$1</f>
        <v>0</v>
      </c>
      <c r="B1933">
        <f>'likvid terv'!$B$192</f>
        <v>0</v>
      </c>
      <c r="C1933">
        <v>2026</v>
      </c>
      <c r="D1933">
        <v>12</v>
      </c>
      <c r="E1933">
        <v>11</v>
      </c>
      <c r="F1933">
        <f>'likvid terv'!$O$201</f>
        <v>0</v>
      </c>
      <c r="G1933">
        <f>'likvid terv'!$B$2</f>
        <v>0</v>
      </c>
    </row>
    <row r="1934" spans="1:7" x14ac:dyDescent="0.25">
      <c r="A1934">
        <f>'likvid terv'!$B$1</f>
        <v>0</v>
      </c>
      <c r="B1934">
        <f>'likvid terv'!$B$192</f>
        <v>0</v>
      </c>
      <c r="C1934">
        <v>2026</v>
      </c>
      <c r="D1934">
        <v>1</v>
      </c>
      <c r="E1934">
        <v>12</v>
      </c>
      <c r="F1934">
        <f>'likvid terv'!$D$202</f>
        <v>0</v>
      </c>
      <c r="G1934">
        <f>'likvid terv'!$B$2</f>
        <v>0</v>
      </c>
    </row>
    <row r="1935" spans="1:7" x14ac:dyDescent="0.25">
      <c r="A1935">
        <f>'likvid terv'!$B$1</f>
        <v>0</v>
      </c>
      <c r="B1935">
        <f>'likvid terv'!$B$192</f>
        <v>0</v>
      </c>
      <c r="C1935">
        <v>2026</v>
      </c>
      <c r="D1935">
        <v>2</v>
      </c>
      <c r="E1935">
        <v>12</v>
      </c>
      <c r="F1935">
        <f>'likvid terv'!$E$202</f>
        <v>0</v>
      </c>
      <c r="G1935">
        <f>'likvid terv'!$B$2</f>
        <v>0</v>
      </c>
    </row>
    <row r="1936" spans="1:7" x14ac:dyDescent="0.25">
      <c r="A1936">
        <f>'likvid terv'!$B$1</f>
        <v>0</v>
      </c>
      <c r="B1936">
        <f>'likvid terv'!$B$192</f>
        <v>0</v>
      </c>
      <c r="C1936">
        <v>2026</v>
      </c>
      <c r="D1936">
        <v>3</v>
      </c>
      <c r="E1936">
        <v>12</v>
      </c>
      <c r="F1936">
        <f>'likvid terv'!$F$202</f>
        <v>0</v>
      </c>
      <c r="G1936">
        <f>'likvid terv'!$B$2</f>
        <v>0</v>
      </c>
    </row>
    <row r="1937" spans="1:7" x14ac:dyDescent="0.25">
      <c r="A1937">
        <f>'likvid terv'!$B$1</f>
        <v>0</v>
      </c>
      <c r="B1937">
        <f>'likvid terv'!$B$192</f>
        <v>0</v>
      </c>
      <c r="C1937">
        <v>2026</v>
      </c>
      <c r="D1937">
        <v>4</v>
      </c>
      <c r="E1937">
        <v>12</v>
      </c>
      <c r="F1937">
        <f>'likvid terv'!$G$202</f>
        <v>0</v>
      </c>
      <c r="G1937">
        <f>'likvid terv'!$B$2</f>
        <v>0</v>
      </c>
    </row>
    <row r="1938" spans="1:7" x14ac:dyDescent="0.25">
      <c r="A1938">
        <f>'likvid terv'!$B$1</f>
        <v>0</v>
      </c>
      <c r="B1938">
        <f>'likvid terv'!$B$192</f>
        <v>0</v>
      </c>
      <c r="C1938">
        <v>2026</v>
      </c>
      <c r="D1938">
        <v>5</v>
      </c>
      <c r="E1938">
        <v>12</v>
      </c>
      <c r="F1938">
        <f>'likvid terv'!$H$202</f>
        <v>0</v>
      </c>
      <c r="G1938">
        <f>'likvid terv'!$B$2</f>
        <v>0</v>
      </c>
    </row>
    <row r="1939" spans="1:7" x14ac:dyDescent="0.25">
      <c r="A1939">
        <f>'likvid terv'!$B$1</f>
        <v>0</v>
      </c>
      <c r="B1939">
        <f>'likvid terv'!$B$192</f>
        <v>0</v>
      </c>
      <c r="C1939">
        <v>2026</v>
      </c>
      <c r="D1939">
        <v>6</v>
      </c>
      <c r="E1939">
        <v>12</v>
      </c>
      <c r="F1939">
        <f>'likvid terv'!$I$202</f>
        <v>0</v>
      </c>
      <c r="G1939">
        <f>'likvid terv'!$B$2</f>
        <v>0</v>
      </c>
    </row>
    <row r="1940" spans="1:7" x14ac:dyDescent="0.25">
      <c r="A1940">
        <f>'likvid terv'!$B$1</f>
        <v>0</v>
      </c>
      <c r="B1940">
        <f>'likvid terv'!$B$192</f>
        <v>0</v>
      </c>
      <c r="C1940">
        <v>2026</v>
      </c>
      <c r="D1940">
        <v>7</v>
      </c>
      <c r="E1940">
        <v>12</v>
      </c>
      <c r="F1940">
        <f>'likvid terv'!$J$202</f>
        <v>0</v>
      </c>
      <c r="G1940">
        <f>'likvid terv'!$B$2</f>
        <v>0</v>
      </c>
    </row>
    <row r="1941" spans="1:7" x14ac:dyDescent="0.25">
      <c r="A1941">
        <f>'likvid terv'!$B$1</f>
        <v>0</v>
      </c>
      <c r="B1941">
        <f>'likvid terv'!$B$192</f>
        <v>0</v>
      </c>
      <c r="C1941">
        <v>2026</v>
      </c>
      <c r="D1941">
        <v>8</v>
      </c>
      <c r="E1941">
        <v>12</v>
      </c>
      <c r="F1941">
        <f>'likvid terv'!$K$202</f>
        <v>0</v>
      </c>
      <c r="G1941">
        <f>'likvid terv'!$B$2</f>
        <v>0</v>
      </c>
    </row>
    <row r="1942" spans="1:7" x14ac:dyDescent="0.25">
      <c r="A1942">
        <f>'likvid terv'!$B$1</f>
        <v>0</v>
      </c>
      <c r="B1942">
        <f>'likvid terv'!$B$192</f>
        <v>0</v>
      </c>
      <c r="C1942">
        <v>2026</v>
      </c>
      <c r="D1942">
        <v>9</v>
      </c>
      <c r="E1942">
        <v>12</v>
      </c>
      <c r="F1942">
        <f>'likvid terv'!$L$202</f>
        <v>0</v>
      </c>
      <c r="G1942">
        <f>'likvid terv'!$B$2</f>
        <v>0</v>
      </c>
    </row>
    <row r="1943" spans="1:7" x14ac:dyDescent="0.25">
      <c r="A1943">
        <f>'likvid terv'!$B$1</f>
        <v>0</v>
      </c>
      <c r="B1943">
        <f>'likvid terv'!$B$192</f>
        <v>0</v>
      </c>
      <c r="C1943">
        <v>2026</v>
      </c>
      <c r="D1943">
        <v>10</v>
      </c>
      <c r="E1943">
        <v>12</v>
      </c>
      <c r="F1943">
        <f>'likvid terv'!$M$202</f>
        <v>0</v>
      </c>
      <c r="G1943">
        <f>'likvid terv'!$B$2</f>
        <v>0</v>
      </c>
    </row>
    <row r="1944" spans="1:7" x14ac:dyDescent="0.25">
      <c r="A1944">
        <f>'likvid terv'!$B$1</f>
        <v>0</v>
      </c>
      <c r="B1944">
        <f>'likvid terv'!$B$192</f>
        <v>0</v>
      </c>
      <c r="C1944">
        <v>2026</v>
      </c>
      <c r="D1944">
        <v>11</v>
      </c>
      <c r="E1944">
        <v>12</v>
      </c>
      <c r="F1944">
        <f>'likvid terv'!$N$202</f>
        <v>0</v>
      </c>
      <c r="G1944">
        <f>'likvid terv'!$B$2</f>
        <v>0</v>
      </c>
    </row>
    <row r="1945" spans="1:7" x14ac:dyDescent="0.25">
      <c r="A1945">
        <f>'likvid terv'!$B$1</f>
        <v>0</v>
      </c>
      <c r="B1945">
        <f>'likvid terv'!$B$192</f>
        <v>0</v>
      </c>
      <c r="C1945">
        <v>2026</v>
      </c>
      <c r="D1945">
        <v>12</v>
      </c>
      <c r="E1945">
        <v>12</v>
      </c>
      <c r="F1945">
        <f>'likvid terv'!$O$202</f>
        <v>0</v>
      </c>
      <c r="G1945">
        <f>'likvid terv'!$B$2</f>
        <v>0</v>
      </c>
    </row>
    <row r="1946" spans="1:7" x14ac:dyDescent="0.25">
      <c r="A1946">
        <f>'likvid terv'!$B$1</f>
        <v>0</v>
      </c>
      <c r="B1946">
        <f>'likvid terv'!$B$192</f>
        <v>0</v>
      </c>
      <c r="C1946">
        <v>2026</v>
      </c>
      <c r="D1946">
        <v>1</v>
      </c>
      <c r="E1946">
        <v>13</v>
      </c>
      <c r="F1946">
        <f>'likvid terv'!$D$203</f>
        <v>0</v>
      </c>
      <c r="G1946">
        <f>'likvid terv'!$B$2</f>
        <v>0</v>
      </c>
    </row>
    <row r="1947" spans="1:7" x14ac:dyDescent="0.25">
      <c r="A1947">
        <f>'likvid terv'!$B$1</f>
        <v>0</v>
      </c>
      <c r="B1947">
        <f>'likvid terv'!$B$192</f>
        <v>0</v>
      </c>
      <c r="C1947">
        <v>2026</v>
      </c>
      <c r="D1947">
        <v>2</v>
      </c>
      <c r="E1947">
        <v>13</v>
      </c>
      <c r="F1947">
        <f>'likvid terv'!$E$203</f>
        <v>0</v>
      </c>
      <c r="G1947">
        <f>'likvid terv'!$B$2</f>
        <v>0</v>
      </c>
    </row>
    <row r="1948" spans="1:7" x14ac:dyDescent="0.25">
      <c r="A1948">
        <f>'likvid terv'!$B$1</f>
        <v>0</v>
      </c>
      <c r="B1948">
        <f>'likvid terv'!$B$192</f>
        <v>0</v>
      </c>
      <c r="C1948">
        <v>2026</v>
      </c>
      <c r="D1948">
        <v>3</v>
      </c>
      <c r="E1948">
        <v>13</v>
      </c>
      <c r="F1948">
        <f>'likvid terv'!$F$203</f>
        <v>0</v>
      </c>
      <c r="G1948">
        <f>'likvid terv'!$B$2</f>
        <v>0</v>
      </c>
    </row>
    <row r="1949" spans="1:7" x14ac:dyDescent="0.25">
      <c r="A1949">
        <f>'likvid terv'!$B$1</f>
        <v>0</v>
      </c>
      <c r="B1949">
        <f>'likvid terv'!$B$192</f>
        <v>0</v>
      </c>
      <c r="C1949">
        <v>2026</v>
      </c>
      <c r="D1949">
        <v>4</v>
      </c>
      <c r="E1949">
        <v>13</v>
      </c>
      <c r="F1949">
        <f>'likvid terv'!$G$203</f>
        <v>0</v>
      </c>
      <c r="G1949">
        <f>'likvid terv'!$B$2</f>
        <v>0</v>
      </c>
    </row>
    <row r="1950" spans="1:7" x14ac:dyDescent="0.25">
      <c r="A1950">
        <f>'likvid terv'!$B$1</f>
        <v>0</v>
      </c>
      <c r="B1950">
        <f>'likvid terv'!$B$192</f>
        <v>0</v>
      </c>
      <c r="C1950">
        <v>2026</v>
      </c>
      <c r="D1950">
        <v>5</v>
      </c>
      <c r="E1950">
        <v>13</v>
      </c>
      <c r="F1950">
        <f>'likvid terv'!$H$203</f>
        <v>0</v>
      </c>
      <c r="G1950">
        <f>'likvid terv'!$B$2</f>
        <v>0</v>
      </c>
    </row>
    <row r="1951" spans="1:7" x14ac:dyDescent="0.25">
      <c r="A1951">
        <f>'likvid terv'!$B$1</f>
        <v>0</v>
      </c>
      <c r="B1951">
        <f>'likvid terv'!$B$192</f>
        <v>0</v>
      </c>
      <c r="C1951">
        <v>2026</v>
      </c>
      <c r="D1951">
        <v>6</v>
      </c>
      <c r="E1951">
        <v>13</v>
      </c>
      <c r="F1951">
        <f>'likvid terv'!$I$203</f>
        <v>0</v>
      </c>
      <c r="G1951">
        <f>'likvid terv'!$B$2</f>
        <v>0</v>
      </c>
    </row>
    <row r="1952" spans="1:7" x14ac:dyDescent="0.25">
      <c r="A1952">
        <f>'likvid terv'!$B$1</f>
        <v>0</v>
      </c>
      <c r="B1952">
        <f>'likvid terv'!$B$192</f>
        <v>0</v>
      </c>
      <c r="C1952">
        <v>2026</v>
      </c>
      <c r="D1952">
        <v>7</v>
      </c>
      <c r="E1952">
        <v>13</v>
      </c>
      <c r="F1952">
        <f>'likvid terv'!$J$203</f>
        <v>0</v>
      </c>
      <c r="G1952">
        <f>'likvid terv'!$B$2</f>
        <v>0</v>
      </c>
    </row>
    <row r="1953" spans="1:7" x14ac:dyDescent="0.25">
      <c r="A1953">
        <f>'likvid terv'!$B$1</f>
        <v>0</v>
      </c>
      <c r="B1953">
        <f>'likvid terv'!$B$192</f>
        <v>0</v>
      </c>
      <c r="C1953">
        <v>2026</v>
      </c>
      <c r="D1953">
        <v>8</v>
      </c>
      <c r="E1953">
        <v>13</v>
      </c>
      <c r="F1953">
        <f>'likvid terv'!$K$203</f>
        <v>0</v>
      </c>
      <c r="G1953">
        <f>'likvid terv'!$B$2</f>
        <v>0</v>
      </c>
    </row>
    <row r="1954" spans="1:7" x14ac:dyDescent="0.25">
      <c r="A1954">
        <f>'likvid terv'!$B$1</f>
        <v>0</v>
      </c>
      <c r="B1954">
        <f>'likvid terv'!$B$192</f>
        <v>0</v>
      </c>
      <c r="C1954">
        <v>2026</v>
      </c>
      <c r="D1954">
        <v>9</v>
      </c>
      <c r="E1954">
        <v>13</v>
      </c>
      <c r="F1954">
        <f>'likvid terv'!$L$203</f>
        <v>0</v>
      </c>
      <c r="G1954">
        <f>'likvid terv'!$B$2</f>
        <v>0</v>
      </c>
    </row>
    <row r="1955" spans="1:7" x14ac:dyDescent="0.25">
      <c r="A1955">
        <f>'likvid terv'!$B$1</f>
        <v>0</v>
      </c>
      <c r="B1955">
        <f>'likvid terv'!$B$192</f>
        <v>0</v>
      </c>
      <c r="C1955">
        <v>2026</v>
      </c>
      <c r="D1955">
        <v>10</v>
      </c>
      <c r="E1955">
        <v>13</v>
      </c>
      <c r="F1955">
        <f>'likvid terv'!$M$203</f>
        <v>0</v>
      </c>
      <c r="G1955">
        <f>'likvid terv'!$B$2</f>
        <v>0</v>
      </c>
    </row>
    <row r="1956" spans="1:7" x14ac:dyDescent="0.25">
      <c r="A1956">
        <f>'likvid terv'!$B$1</f>
        <v>0</v>
      </c>
      <c r="B1956">
        <f>'likvid terv'!$B$192</f>
        <v>0</v>
      </c>
      <c r="C1956">
        <v>2026</v>
      </c>
      <c r="D1956">
        <v>11</v>
      </c>
      <c r="E1956">
        <v>13</v>
      </c>
      <c r="F1956">
        <f>'likvid terv'!$N$203</f>
        <v>0</v>
      </c>
      <c r="G1956">
        <f>'likvid terv'!$B$2</f>
        <v>0</v>
      </c>
    </row>
    <row r="1957" spans="1:7" x14ac:dyDescent="0.25">
      <c r="A1957">
        <f>'likvid terv'!$B$1</f>
        <v>0</v>
      </c>
      <c r="B1957">
        <f>'likvid terv'!$B$192</f>
        <v>0</v>
      </c>
      <c r="C1957">
        <v>2026</v>
      </c>
      <c r="D1957">
        <v>12</v>
      </c>
      <c r="E1957">
        <v>13</v>
      </c>
      <c r="F1957">
        <f>'likvid terv'!$O$203</f>
        <v>0</v>
      </c>
      <c r="G1957">
        <f>'likvid terv'!$B$2</f>
        <v>0</v>
      </c>
    </row>
    <row r="1958" spans="1:7" x14ac:dyDescent="0.25">
      <c r="A1958">
        <f>'likvid terv'!$B$1</f>
        <v>0</v>
      </c>
      <c r="B1958">
        <f>'likvid terv'!$B$192</f>
        <v>0</v>
      </c>
      <c r="C1958">
        <v>2026</v>
      </c>
      <c r="D1958">
        <v>1</v>
      </c>
      <c r="E1958">
        <v>14</v>
      </c>
      <c r="F1958">
        <f>'likvid terv'!$D$204</f>
        <v>0</v>
      </c>
      <c r="G1958">
        <f>'likvid terv'!$B$2</f>
        <v>0</v>
      </c>
    </row>
    <row r="1959" spans="1:7" x14ac:dyDescent="0.25">
      <c r="A1959">
        <f>'likvid terv'!$B$1</f>
        <v>0</v>
      </c>
      <c r="B1959">
        <f>'likvid terv'!$B$192</f>
        <v>0</v>
      </c>
      <c r="C1959">
        <v>2026</v>
      </c>
      <c r="D1959">
        <v>2</v>
      </c>
      <c r="E1959">
        <v>14</v>
      </c>
      <c r="F1959">
        <f>'likvid terv'!$E$204</f>
        <v>0</v>
      </c>
      <c r="G1959">
        <f>'likvid terv'!$B$2</f>
        <v>0</v>
      </c>
    </row>
    <row r="1960" spans="1:7" x14ac:dyDescent="0.25">
      <c r="A1960">
        <f>'likvid terv'!$B$1</f>
        <v>0</v>
      </c>
      <c r="B1960">
        <f>'likvid terv'!$B$192</f>
        <v>0</v>
      </c>
      <c r="C1960">
        <v>2026</v>
      </c>
      <c r="D1960">
        <v>3</v>
      </c>
      <c r="E1960">
        <v>14</v>
      </c>
      <c r="F1960">
        <f>'likvid terv'!$F$204</f>
        <v>0</v>
      </c>
      <c r="G1960">
        <f>'likvid terv'!$B$2</f>
        <v>0</v>
      </c>
    </row>
    <row r="1961" spans="1:7" x14ac:dyDescent="0.25">
      <c r="A1961">
        <f>'likvid terv'!$B$1</f>
        <v>0</v>
      </c>
      <c r="B1961">
        <f>'likvid terv'!$B$192</f>
        <v>0</v>
      </c>
      <c r="C1961">
        <v>2026</v>
      </c>
      <c r="D1961">
        <v>4</v>
      </c>
      <c r="E1961">
        <v>14</v>
      </c>
      <c r="F1961">
        <f>'likvid terv'!$G$204</f>
        <v>0</v>
      </c>
      <c r="G1961">
        <f>'likvid terv'!$B$2</f>
        <v>0</v>
      </c>
    </row>
    <row r="1962" spans="1:7" x14ac:dyDescent="0.25">
      <c r="A1962">
        <f>'likvid terv'!$B$1</f>
        <v>0</v>
      </c>
      <c r="B1962">
        <f>'likvid terv'!$B$192</f>
        <v>0</v>
      </c>
      <c r="C1962">
        <v>2026</v>
      </c>
      <c r="D1962">
        <v>5</v>
      </c>
      <c r="E1962">
        <v>14</v>
      </c>
      <c r="F1962">
        <f>'likvid terv'!$H$204</f>
        <v>0</v>
      </c>
      <c r="G1962">
        <f>'likvid terv'!$B$2</f>
        <v>0</v>
      </c>
    </row>
    <row r="1963" spans="1:7" x14ac:dyDescent="0.25">
      <c r="A1963">
        <f>'likvid terv'!$B$1</f>
        <v>0</v>
      </c>
      <c r="B1963">
        <f>'likvid terv'!$B$192</f>
        <v>0</v>
      </c>
      <c r="C1963">
        <v>2026</v>
      </c>
      <c r="D1963">
        <v>6</v>
      </c>
      <c r="E1963">
        <v>14</v>
      </c>
      <c r="F1963">
        <f>'likvid terv'!$I$204</f>
        <v>0</v>
      </c>
      <c r="G1963">
        <f>'likvid terv'!$B$2</f>
        <v>0</v>
      </c>
    </row>
    <row r="1964" spans="1:7" x14ac:dyDescent="0.25">
      <c r="A1964">
        <f>'likvid terv'!$B$1</f>
        <v>0</v>
      </c>
      <c r="B1964">
        <f>'likvid terv'!$B$192</f>
        <v>0</v>
      </c>
      <c r="C1964">
        <v>2026</v>
      </c>
      <c r="D1964">
        <v>7</v>
      </c>
      <c r="E1964">
        <v>14</v>
      </c>
      <c r="F1964">
        <f>'likvid terv'!$J$204</f>
        <v>0</v>
      </c>
      <c r="G1964">
        <f>'likvid terv'!$B$2</f>
        <v>0</v>
      </c>
    </row>
    <row r="1965" spans="1:7" x14ac:dyDescent="0.25">
      <c r="A1965">
        <f>'likvid terv'!$B$1</f>
        <v>0</v>
      </c>
      <c r="B1965">
        <f>'likvid terv'!$B$192</f>
        <v>0</v>
      </c>
      <c r="C1965">
        <v>2026</v>
      </c>
      <c r="D1965">
        <v>8</v>
      </c>
      <c r="E1965">
        <v>14</v>
      </c>
      <c r="F1965">
        <f>'likvid terv'!$K$204</f>
        <v>0</v>
      </c>
      <c r="G1965">
        <f>'likvid terv'!$B$2</f>
        <v>0</v>
      </c>
    </row>
    <row r="1966" spans="1:7" x14ac:dyDescent="0.25">
      <c r="A1966">
        <f>'likvid terv'!$B$1</f>
        <v>0</v>
      </c>
      <c r="B1966">
        <f>'likvid terv'!$B$192</f>
        <v>0</v>
      </c>
      <c r="C1966">
        <v>2026</v>
      </c>
      <c r="D1966">
        <v>9</v>
      </c>
      <c r="E1966">
        <v>14</v>
      </c>
      <c r="F1966">
        <f>'likvid terv'!$L$204</f>
        <v>0</v>
      </c>
      <c r="G1966">
        <f>'likvid terv'!$B$2</f>
        <v>0</v>
      </c>
    </row>
    <row r="1967" spans="1:7" x14ac:dyDescent="0.25">
      <c r="A1967">
        <f>'likvid terv'!$B$1</f>
        <v>0</v>
      </c>
      <c r="B1967">
        <f>'likvid terv'!$B$192</f>
        <v>0</v>
      </c>
      <c r="C1967">
        <v>2026</v>
      </c>
      <c r="D1967">
        <v>10</v>
      </c>
      <c r="E1967">
        <v>14</v>
      </c>
      <c r="F1967">
        <f>'likvid terv'!$M$204</f>
        <v>0</v>
      </c>
      <c r="G1967">
        <f>'likvid terv'!$B$2</f>
        <v>0</v>
      </c>
    </row>
    <row r="1968" spans="1:7" x14ac:dyDescent="0.25">
      <c r="A1968">
        <f>'likvid terv'!$B$1</f>
        <v>0</v>
      </c>
      <c r="B1968">
        <f>'likvid terv'!$B$192</f>
        <v>0</v>
      </c>
      <c r="C1968">
        <v>2026</v>
      </c>
      <c r="D1968">
        <v>11</v>
      </c>
      <c r="E1968">
        <v>14</v>
      </c>
      <c r="F1968">
        <f>'likvid terv'!$N$204</f>
        <v>0</v>
      </c>
      <c r="G1968">
        <f>'likvid terv'!$B$2</f>
        <v>0</v>
      </c>
    </row>
    <row r="1969" spans="1:7" x14ac:dyDescent="0.25">
      <c r="A1969">
        <f>'likvid terv'!$B$1</f>
        <v>0</v>
      </c>
      <c r="B1969">
        <f>'likvid terv'!$B$192</f>
        <v>0</v>
      </c>
      <c r="C1969">
        <v>2026</v>
      </c>
      <c r="D1969">
        <v>12</v>
      </c>
      <c r="E1969">
        <v>14</v>
      </c>
      <c r="F1969">
        <f>'likvid terv'!$O$204</f>
        <v>0</v>
      </c>
      <c r="G1969">
        <f>'likvid terv'!$B$2</f>
        <v>0</v>
      </c>
    </row>
    <row r="1970" spans="1:7" x14ac:dyDescent="0.25">
      <c r="A1970">
        <f>'likvid terv'!$B$1</f>
        <v>0</v>
      </c>
      <c r="B1970">
        <f>'likvid terv'!$B$192</f>
        <v>0</v>
      </c>
      <c r="C1970">
        <v>2026</v>
      </c>
      <c r="D1970">
        <v>1</v>
      </c>
      <c r="E1970">
        <v>15</v>
      </c>
      <c r="F1970">
        <f>'likvid terv'!$D$205</f>
        <v>0</v>
      </c>
      <c r="G1970">
        <f>'likvid terv'!$B$2</f>
        <v>0</v>
      </c>
    </row>
    <row r="1971" spans="1:7" x14ac:dyDescent="0.25">
      <c r="A1971">
        <f>'likvid terv'!$B$1</f>
        <v>0</v>
      </c>
      <c r="B1971">
        <f>'likvid terv'!$B$192</f>
        <v>0</v>
      </c>
      <c r="C1971">
        <v>2026</v>
      </c>
      <c r="D1971">
        <v>2</v>
      </c>
      <c r="E1971">
        <v>15</v>
      </c>
      <c r="F1971">
        <f>'likvid terv'!$E$205</f>
        <v>0</v>
      </c>
      <c r="G1971">
        <f>'likvid terv'!$B$2</f>
        <v>0</v>
      </c>
    </row>
    <row r="1972" spans="1:7" x14ac:dyDescent="0.25">
      <c r="A1972">
        <f>'likvid terv'!$B$1</f>
        <v>0</v>
      </c>
      <c r="B1972">
        <f>'likvid terv'!$B$192</f>
        <v>0</v>
      </c>
      <c r="C1972">
        <v>2026</v>
      </c>
      <c r="D1972">
        <v>3</v>
      </c>
      <c r="E1972">
        <v>15</v>
      </c>
      <c r="F1972">
        <f>'likvid terv'!$F$205</f>
        <v>0</v>
      </c>
      <c r="G1972">
        <f>'likvid terv'!$B$2</f>
        <v>0</v>
      </c>
    </row>
    <row r="1973" spans="1:7" x14ac:dyDescent="0.25">
      <c r="A1973">
        <f>'likvid terv'!$B$1</f>
        <v>0</v>
      </c>
      <c r="B1973">
        <f>'likvid terv'!$B$192</f>
        <v>0</v>
      </c>
      <c r="C1973">
        <v>2026</v>
      </c>
      <c r="D1973">
        <v>4</v>
      </c>
      <c r="E1973">
        <v>15</v>
      </c>
      <c r="F1973">
        <f>'likvid terv'!$G$205</f>
        <v>0</v>
      </c>
      <c r="G1973">
        <f>'likvid terv'!$B$2</f>
        <v>0</v>
      </c>
    </row>
    <row r="1974" spans="1:7" x14ac:dyDescent="0.25">
      <c r="A1974">
        <f>'likvid terv'!$B$1</f>
        <v>0</v>
      </c>
      <c r="B1974">
        <f>'likvid terv'!$B$192</f>
        <v>0</v>
      </c>
      <c r="C1974">
        <v>2026</v>
      </c>
      <c r="D1974">
        <v>5</v>
      </c>
      <c r="E1974">
        <v>15</v>
      </c>
      <c r="F1974">
        <f>'likvid terv'!$H$205</f>
        <v>0</v>
      </c>
      <c r="G1974">
        <f>'likvid terv'!$B$2</f>
        <v>0</v>
      </c>
    </row>
    <row r="1975" spans="1:7" x14ac:dyDescent="0.25">
      <c r="A1975">
        <f>'likvid terv'!$B$1</f>
        <v>0</v>
      </c>
      <c r="B1975">
        <f>'likvid terv'!$B$192</f>
        <v>0</v>
      </c>
      <c r="C1975">
        <v>2026</v>
      </c>
      <c r="D1975">
        <v>6</v>
      </c>
      <c r="E1975">
        <v>15</v>
      </c>
      <c r="F1975">
        <f>'likvid terv'!$I$205</f>
        <v>0</v>
      </c>
      <c r="G1975">
        <f>'likvid terv'!$B$2</f>
        <v>0</v>
      </c>
    </row>
    <row r="1976" spans="1:7" x14ac:dyDescent="0.25">
      <c r="A1976">
        <f>'likvid terv'!$B$1</f>
        <v>0</v>
      </c>
      <c r="B1976">
        <f>'likvid terv'!$B$192</f>
        <v>0</v>
      </c>
      <c r="C1976">
        <v>2026</v>
      </c>
      <c r="D1976">
        <v>7</v>
      </c>
      <c r="E1976">
        <v>15</v>
      </c>
      <c r="F1976">
        <f>'likvid terv'!$J$205</f>
        <v>0</v>
      </c>
      <c r="G1976">
        <f>'likvid terv'!$B$2</f>
        <v>0</v>
      </c>
    </row>
    <row r="1977" spans="1:7" x14ac:dyDescent="0.25">
      <c r="A1977">
        <f>'likvid terv'!$B$1</f>
        <v>0</v>
      </c>
      <c r="B1977">
        <f>'likvid terv'!$B$192</f>
        <v>0</v>
      </c>
      <c r="C1977">
        <v>2026</v>
      </c>
      <c r="D1977">
        <v>8</v>
      </c>
      <c r="E1977">
        <v>15</v>
      </c>
      <c r="F1977">
        <f>'likvid terv'!$K$205</f>
        <v>0</v>
      </c>
      <c r="G1977">
        <f>'likvid terv'!$B$2</f>
        <v>0</v>
      </c>
    </row>
    <row r="1978" spans="1:7" x14ac:dyDescent="0.25">
      <c r="A1978">
        <f>'likvid terv'!$B$1</f>
        <v>0</v>
      </c>
      <c r="B1978">
        <f>'likvid terv'!$B$192</f>
        <v>0</v>
      </c>
      <c r="C1978">
        <v>2026</v>
      </c>
      <c r="D1978">
        <v>9</v>
      </c>
      <c r="E1978">
        <v>15</v>
      </c>
      <c r="F1978">
        <f>'likvid terv'!$L$205</f>
        <v>0</v>
      </c>
      <c r="G1978">
        <f>'likvid terv'!$B$2</f>
        <v>0</v>
      </c>
    </row>
    <row r="1979" spans="1:7" x14ac:dyDescent="0.25">
      <c r="A1979">
        <f>'likvid terv'!$B$1</f>
        <v>0</v>
      </c>
      <c r="B1979">
        <f>'likvid terv'!$B$192</f>
        <v>0</v>
      </c>
      <c r="C1979">
        <v>2026</v>
      </c>
      <c r="D1979">
        <v>10</v>
      </c>
      <c r="E1979">
        <v>15</v>
      </c>
      <c r="F1979">
        <f>'likvid terv'!$M$205</f>
        <v>0</v>
      </c>
      <c r="G1979">
        <f>'likvid terv'!$B$2</f>
        <v>0</v>
      </c>
    </row>
    <row r="1980" spans="1:7" x14ac:dyDescent="0.25">
      <c r="A1980">
        <f>'likvid terv'!$B$1</f>
        <v>0</v>
      </c>
      <c r="B1980">
        <f>'likvid terv'!$B$192</f>
        <v>0</v>
      </c>
      <c r="C1980">
        <v>2026</v>
      </c>
      <c r="D1980">
        <v>11</v>
      </c>
      <c r="E1980">
        <v>15</v>
      </c>
      <c r="F1980">
        <f>'likvid terv'!$N$205</f>
        <v>0</v>
      </c>
      <c r="G1980">
        <f>'likvid terv'!$B$2</f>
        <v>0</v>
      </c>
    </row>
    <row r="1981" spans="1:7" x14ac:dyDescent="0.25">
      <c r="A1981">
        <f>'likvid terv'!$B$1</f>
        <v>0</v>
      </c>
      <c r="B1981">
        <f>'likvid terv'!$B$192</f>
        <v>0</v>
      </c>
      <c r="C1981">
        <v>2026</v>
      </c>
      <c r="D1981">
        <v>12</v>
      </c>
      <c r="E1981">
        <v>15</v>
      </c>
      <c r="F1981">
        <f>'likvid terv'!$O$205</f>
        <v>0</v>
      </c>
      <c r="G1981">
        <f>'likvid terv'!$B$2</f>
        <v>0</v>
      </c>
    </row>
    <row r="1982" spans="1:7" x14ac:dyDescent="0.25">
      <c r="A1982">
        <f>'likvid terv'!$B$1</f>
        <v>0</v>
      </c>
      <c r="B1982">
        <f>'likvid terv'!$B$192</f>
        <v>0</v>
      </c>
      <c r="C1982">
        <v>2026</v>
      </c>
      <c r="D1982">
        <v>1</v>
      </c>
      <c r="E1982">
        <v>16</v>
      </c>
      <c r="F1982">
        <f>'likvid terv'!$D$206</f>
        <v>0</v>
      </c>
      <c r="G1982">
        <f>'likvid terv'!$B$2</f>
        <v>0</v>
      </c>
    </row>
    <row r="1983" spans="1:7" x14ac:dyDescent="0.25">
      <c r="A1983">
        <f>'likvid terv'!$B$1</f>
        <v>0</v>
      </c>
      <c r="B1983">
        <f>'likvid terv'!$B$192</f>
        <v>0</v>
      </c>
      <c r="C1983">
        <v>2026</v>
      </c>
      <c r="D1983">
        <v>2</v>
      </c>
      <c r="E1983">
        <v>16</v>
      </c>
      <c r="F1983">
        <f>'likvid terv'!$E$206</f>
        <v>0</v>
      </c>
      <c r="G1983">
        <f>'likvid terv'!$B$2</f>
        <v>0</v>
      </c>
    </row>
    <row r="1984" spans="1:7" x14ac:dyDescent="0.25">
      <c r="A1984">
        <f>'likvid terv'!$B$1</f>
        <v>0</v>
      </c>
      <c r="B1984">
        <f>'likvid terv'!$B$192</f>
        <v>0</v>
      </c>
      <c r="C1984">
        <v>2026</v>
      </c>
      <c r="D1984">
        <v>3</v>
      </c>
      <c r="E1984">
        <v>16</v>
      </c>
      <c r="F1984">
        <f>'likvid terv'!$F$206</f>
        <v>0</v>
      </c>
      <c r="G1984">
        <f>'likvid terv'!$B$2</f>
        <v>0</v>
      </c>
    </row>
    <row r="1985" spans="1:7" x14ac:dyDescent="0.25">
      <c r="A1985">
        <f>'likvid terv'!$B$1</f>
        <v>0</v>
      </c>
      <c r="B1985">
        <f>'likvid terv'!$B$192</f>
        <v>0</v>
      </c>
      <c r="C1985">
        <v>2026</v>
      </c>
      <c r="D1985">
        <v>4</v>
      </c>
      <c r="E1985">
        <v>16</v>
      </c>
      <c r="F1985">
        <f>'likvid terv'!$G$206</f>
        <v>0</v>
      </c>
      <c r="G1985">
        <f>'likvid terv'!$B$2</f>
        <v>0</v>
      </c>
    </row>
    <row r="1986" spans="1:7" x14ac:dyDescent="0.25">
      <c r="A1986">
        <f>'likvid terv'!$B$1</f>
        <v>0</v>
      </c>
      <c r="B1986">
        <f>'likvid terv'!$B$192</f>
        <v>0</v>
      </c>
      <c r="C1986">
        <v>2026</v>
      </c>
      <c r="D1986">
        <v>5</v>
      </c>
      <c r="E1986">
        <v>16</v>
      </c>
      <c r="F1986">
        <f>'likvid terv'!$H$206</f>
        <v>0</v>
      </c>
      <c r="G1986">
        <f>'likvid terv'!$B$2</f>
        <v>0</v>
      </c>
    </row>
    <row r="1987" spans="1:7" x14ac:dyDescent="0.25">
      <c r="A1987">
        <f>'likvid terv'!$B$1</f>
        <v>0</v>
      </c>
      <c r="B1987">
        <f>'likvid terv'!$B$192</f>
        <v>0</v>
      </c>
      <c r="C1987">
        <v>2026</v>
      </c>
      <c r="D1987">
        <v>6</v>
      </c>
      <c r="E1987">
        <v>16</v>
      </c>
      <c r="F1987">
        <f>'likvid terv'!$I$206</f>
        <v>0</v>
      </c>
      <c r="G1987">
        <f>'likvid terv'!$B$2</f>
        <v>0</v>
      </c>
    </row>
    <row r="1988" spans="1:7" x14ac:dyDescent="0.25">
      <c r="A1988">
        <f>'likvid terv'!$B$1</f>
        <v>0</v>
      </c>
      <c r="B1988">
        <f>'likvid terv'!$B$192</f>
        <v>0</v>
      </c>
      <c r="C1988">
        <v>2026</v>
      </c>
      <c r="D1988">
        <v>7</v>
      </c>
      <c r="E1988">
        <v>16</v>
      </c>
      <c r="F1988">
        <f>'likvid terv'!$J$206</f>
        <v>0</v>
      </c>
      <c r="G1988">
        <f>'likvid terv'!$B$2</f>
        <v>0</v>
      </c>
    </row>
    <row r="1989" spans="1:7" x14ac:dyDescent="0.25">
      <c r="A1989">
        <f>'likvid terv'!$B$1</f>
        <v>0</v>
      </c>
      <c r="B1989">
        <f>'likvid terv'!$B$192</f>
        <v>0</v>
      </c>
      <c r="C1989">
        <v>2026</v>
      </c>
      <c r="D1989">
        <v>8</v>
      </c>
      <c r="E1989">
        <v>16</v>
      </c>
      <c r="F1989">
        <f>'likvid terv'!$K$206</f>
        <v>0</v>
      </c>
      <c r="G1989">
        <f>'likvid terv'!$B$2</f>
        <v>0</v>
      </c>
    </row>
    <row r="1990" spans="1:7" x14ac:dyDescent="0.25">
      <c r="A1990">
        <f>'likvid terv'!$B$1</f>
        <v>0</v>
      </c>
      <c r="B1990">
        <f>'likvid terv'!$B$192</f>
        <v>0</v>
      </c>
      <c r="C1990">
        <v>2026</v>
      </c>
      <c r="D1990">
        <v>9</v>
      </c>
      <c r="E1990">
        <v>16</v>
      </c>
      <c r="F1990">
        <f>'likvid terv'!$L$206</f>
        <v>0</v>
      </c>
      <c r="G1990">
        <f>'likvid terv'!$B$2</f>
        <v>0</v>
      </c>
    </row>
    <row r="1991" spans="1:7" x14ac:dyDescent="0.25">
      <c r="A1991">
        <f>'likvid terv'!$B$1</f>
        <v>0</v>
      </c>
      <c r="B1991">
        <f>'likvid terv'!$B$192</f>
        <v>0</v>
      </c>
      <c r="C1991">
        <v>2026</v>
      </c>
      <c r="D1991">
        <v>10</v>
      </c>
      <c r="E1991">
        <v>16</v>
      </c>
      <c r="F1991">
        <f>'likvid terv'!$M$206</f>
        <v>0</v>
      </c>
      <c r="G1991">
        <f>'likvid terv'!$B$2</f>
        <v>0</v>
      </c>
    </row>
    <row r="1992" spans="1:7" x14ac:dyDescent="0.25">
      <c r="A1992">
        <f>'likvid terv'!$B$1</f>
        <v>0</v>
      </c>
      <c r="B1992">
        <f>'likvid terv'!$B$192</f>
        <v>0</v>
      </c>
      <c r="C1992">
        <v>2026</v>
      </c>
      <c r="D1992">
        <v>11</v>
      </c>
      <c r="E1992">
        <v>16</v>
      </c>
      <c r="F1992">
        <f>'likvid terv'!$N$206</f>
        <v>0</v>
      </c>
      <c r="G1992">
        <f>'likvid terv'!$B$2</f>
        <v>0</v>
      </c>
    </row>
    <row r="1993" spans="1:7" x14ac:dyDescent="0.25">
      <c r="A1993">
        <f>'likvid terv'!$B$1</f>
        <v>0</v>
      </c>
      <c r="B1993">
        <f>'likvid terv'!$B$192</f>
        <v>0</v>
      </c>
      <c r="C1993">
        <v>2026</v>
      </c>
      <c r="D1993">
        <v>12</v>
      </c>
      <c r="E1993">
        <v>16</v>
      </c>
      <c r="F1993">
        <f>'likvid terv'!$O$206</f>
        <v>0</v>
      </c>
      <c r="G1993">
        <f>'likvid terv'!$B$2</f>
        <v>0</v>
      </c>
    </row>
    <row r="1994" spans="1:7" x14ac:dyDescent="0.25">
      <c r="A1994">
        <f>'likvid terv'!$B$1</f>
        <v>0</v>
      </c>
      <c r="B1994">
        <f>'likvid terv'!$B$192</f>
        <v>0</v>
      </c>
      <c r="C1994">
        <v>2026</v>
      </c>
      <c r="D1994">
        <v>1</v>
      </c>
      <c r="E1994">
        <v>17</v>
      </c>
      <c r="F1994">
        <f>'likvid terv'!$D$207</f>
        <v>0</v>
      </c>
      <c r="G1994">
        <f>'likvid terv'!$B$2</f>
        <v>0</v>
      </c>
    </row>
    <row r="1995" spans="1:7" x14ac:dyDescent="0.25">
      <c r="A1995">
        <f>'likvid terv'!$B$1</f>
        <v>0</v>
      </c>
      <c r="B1995">
        <f>'likvid terv'!$B$192</f>
        <v>0</v>
      </c>
      <c r="C1995">
        <v>2026</v>
      </c>
      <c r="D1995">
        <v>2</v>
      </c>
      <c r="E1995">
        <v>17</v>
      </c>
      <c r="F1995">
        <f>'likvid terv'!$E$207</f>
        <v>0</v>
      </c>
      <c r="G1995">
        <f>'likvid terv'!$B$2</f>
        <v>0</v>
      </c>
    </row>
    <row r="1996" spans="1:7" x14ac:dyDescent="0.25">
      <c r="A1996">
        <f>'likvid terv'!$B$1</f>
        <v>0</v>
      </c>
      <c r="B1996">
        <f>'likvid terv'!$B$192</f>
        <v>0</v>
      </c>
      <c r="C1996">
        <v>2026</v>
      </c>
      <c r="D1996">
        <v>3</v>
      </c>
      <c r="E1996">
        <v>17</v>
      </c>
      <c r="F1996">
        <f>'likvid terv'!$F$207</f>
        <v>0</v>
      </c>
      <c r="G1996">
        <f>'likvid terv'!$B$2</f>
        <v>0</v>
      </c>
    </row>
    <row r="1997" spans="1:7" x14ac:dyDescent="0.25">
      <c r="A1997">
        <f>'likvid terv'!$B$1</f>
        <v>0</v>
      </c>
      <c r="B1997">
        <f>'likvid terv'!$B$192</f>
        <v>0</v>
      </c>
      <c r="C1997">
        <v>2026</v>
      </c>
      <c r="D1997">
        <v>4</v>
      </c>
      <c r="E1997">
        <v>17</v>
      </c>
      <c r="F1997">
        <f>'likvid terv'!$G$207</f>
        <v>0</v>
      </c>
      <c r="G1997">
        <f>'likvid terv'!$B$2</f>
        <v>0</v>
      </c>
    </row>
    <row r="1998" spans="1:7" x14ac:dyDescent="0.25">
      <c r="A1998">
        <f>'likvid terv'!$B$1</f>
        <v>0</v>
      </c>
      <c r="B1998">
        <f>'likvid terv'!$B$192</f>
        <v>0</v>
      </c>
      <c r="C1998">
        <v>2026</v>
      </c>
      <c r="D1998">
        <v>5</v>
      </c>
      <c r="E1998">
        <v>17</v>
      </c>
      <c r="F1998">
        <f>'likvid terv'!$H$207</f>
        <v>0</v>
      </c>
      <c r="G1998">
        <f>'likvid terv'!$B$2</f>
        <v>0</v>
      </c>
    </row>
    <row r="1999" spans="1:7" x14ac:dyDescent="0.25">
      <c r="A1999">
        <f>'likvid terv'!$B$1</f>
        <v>0</v>
      </c>
      <c r="B1999">
        <f>'likvid terv'!$B$192</f>
        <v>0</v>
      </c>
      <c r="C1999">
        <v>2026</v>
      </c>
      <c r="D1999">
        <v>6</v>
      </c>
      <c r="E1999">
        <v>17</v>
      </c>
      <c r="F1999">
        <f>'likvid terv'!$I$207</f>
        <v>0</v>
      </c>
      <c r="G1999">
        <f>'likvid terv'!$B$2</f>
        <v>0</v>
      </c>
    </row>
    <row r="2000" spans="1:7" x14ac:dyDescent="0.25">
      <c r="A2000">
        <f>'likvid terv'!$B$1</f>
        <v>0</v>
      </c>
      <c r="B2000">
        <f>'likvid terv'!$B$192</f>
        <v>0</v>
      </c>
      <c r="C2000">
        <v>2026</v>
      </c>
      <c r="D2000">
        <v>7</v>
      </c>
      <c r="E2000">
        <v>17</v>
      </c>
      <c r="F2000">
        <f>'likvid terv'!$J$207</f>
        <v>0</v>
      </c>
      <c r="G2000">
        <f>'likvid terv'!$B$2</f>
        <v>0</v>
      </c>
    </row>
    <row r="2001" spans="1:7" x14ac:dyDescent="0.25">
      <c r="A2001">
        <f>'likvid terv'!$B$1</f>
        <v>0</v>
      </c>
      <c r="B2001">
        <f>'likvid terv'!$B$192</f>
        <v>0</v>
      </c>
      <c r="C2001">
        <v>2026</v>
      </c>
      <c r="D2001">
        <v>8</v>
      </c>
      <c r="E2001">
        <v>17</v>
      </c>
      <c r="F2001">
        <f>'likvid terv'!$K$207</f>
        <v>0</v>
      </c>
      <c r="G2001">
        <f>'likvid terv'!$B$2</f>
        <v>0</v>
      </c>
    </row>
    <row r="2002" spans="1:7" x14ac:dyDescent="0.25">
      <c r="A2002">
        <f>'likvid terv'!$B$1</f>
        <v>0</v>
      </c>
      <c r="B2002">
        <f>'likvid terv'!$B$192</f>
        <v>0</v>
      </c>
      <c r="C2002">
        <v>2026</v>
      </c>
      <c r="D2002">
        <v>9</v>
      </c>
      <c r="E2002">
        <v>17</v>
      </c>
      <c r="F2002">
        <f>'likvid terv'!$L$207</f>
        <v>0</v>
      </c>
      <c r="G2002">
        <f>'likvid terv'!$B$2</f>
        <v>0</v>
      </c>
    </row>
    <row r="2003" spans="1:7" x14ac:dyDescent="0.25">
      <c r="A2003">
        <f>'likvid terv'!$B$1</f>
        <v>0</v>
      </c>
      <c r="B2003">
        <f>'likvid terv'!$B$192</f>
        <v>0</v>
      </c>
      <c r="C2003">
        <v>2026</v>
      </c>
      <c r="D2003">
        <v>10</v>
      </c>
      <c r="E2003">
        <v>17</v>
      </c>
      <c r="F2003">
        <f>'likvid terv'!$M$207</f>
        <v>0</v>
      </c>
      <c r="G2003">
        <f>'likvid terv'!$B$2</f>
        <v>0</v>
      </c>
    </row>
    <row r="2004" spans="1:7" x14ac:dyDescent="0.25">
      <c r="A2004">
        <f>'likvid terv'!$B$1</f>
        <v>0</v>
      </c>
      <c r="B2004">
        <f>'likvid terv'!$B$192</f>
        <v>0</v>
      </c>
      <c r="C2004">
        <v>2026</v>
      </c>
      <c r="D2004">
        <v>11</v>
      </c>
      <c r="E2004">
        <v>17</v>
      </c>
      <c r="F2004">
        <f>'likvid terv'!$N$207</f>
        <v>0</v>
      </c>
      <c r="G2004">
        <f>'likvid terv'!$B$2</f>
        <v>0</v>
      </c>
    </row>
    <row r="2005" spans="1:7" x14ac:dyDescent="0.25">
      <c r="A2005">
        <f>'likvid terv'!$B$1</f>
        <v>0</v>
      </c>
      <c r="B2005">
        <f>'likvid terv'!$B$192</f>
        <v>0</v>
      </c>
      <c r="C2005">
        <v>2026</v>
      </c>
      <c r="D2005">
        <v>12</v>
      </c>
      <c r="E2005">
        <v>17</v>
      </c>
      <c r="F2005">
        <f>'likvid terv'!$O$207</f>
        <v>0</v>
      </c>
      <c r="G2005">
        <f>'likvid terv'!$B$2</f>
        <v>0</v>
      </c>
    </row>
    <row r="2006" spans="1:7" x14ac:dyDescent="0.25">
      <c r="A2006">
        <f>'likvid terv'!$B$1</f>
        <v>0</v>
      </c>
      <c r="B2006">
        <f>'likvid terv'!$B$192</f>
        <v>0</v>
      </c>
      <c r="C2006">
        <v>2026</v>
      </c>
      <c r="D2006">
        <v>1</v>
      </c>
      <c r="E2006">
        <v>18</v>
      </c>
      <c r="F2006">
        <f>'likvid terv'!$D$208</f>
        <v>0</v>
      </c>
      <c r="G2006">
        <f>'likvid terv'!$B$2</f>
        <v>0</v>
      </c>
    </row>
    <row r="2007" spans="1:7" x14ac:dyDescent="0.25">
      <c r="A2007">
        <f>'likvid terv'!$B$1</f>
        <v>0</v>
      </c>
      <c r="B2007">
        <f>'likvid terv'!$B$192</f>
        <v>0</v>
      </c>
      <c r="C2007">
        <v>2026</v>
      </c>
      <c r="D2007">
        <v>2</v>
      </c>
      <c r="E2007">
        <v>18</v>
      </c>
      <c r="F2007">
        <f>'likvid terv'!$E$208</f>
        <v>0</v>
      </c>
      <c r="G2007">
        <f>'likvid terv'!$B$2</f>
        <v>0</v>
      </c>
    </row>
    <row r="2008" spans="1:7" x14ac:dyDescent="0.25">
      <c r="A2008">
        <f>'likvid terv'!$B$1</f>
        <v>0</v>
      </c>
      <c r="B2008">
        <f>'likvid terv'!$B$192</f>
        <v>0</v>
      </c>
      <c r="C2008">
        <v>2026</v>
      </c>
      <c r="D2008">
        <v>3</v>
      </c>
      <c r="E2008">
        <v>18</v>
      </c>
      <c r="F2008">
        <f>'likvid terv'!$F$208</f>
        <v>0</v>
      </c>
      <c r="G2008">
        <f>'likvid terv'!$B$2</f>
        <v>0</v>
      </c>
    </row>
    <row r="2009" spans="1:7" x14ac:dyDescent="0.25">
      <c r="A2009">
        <f>'likvid terv'!$B$1</f>
        <v>0</v>
      </c>
      <c r="B2009">
        <f>'likvid terv'!$B$192</f>
        <v>0</v>
      </c>
      <c r="C2009">
        <v>2026</v>
      </c>
      <c r="D2009">
        <v>4</v>
      </c>
      <c r="E2009">
        <v>18</v>
      </c>
      <c r="F2009">
        <f>'likvid terv'!$G$208</f>
        <v>0</v>
      </c>
      <c r="G2009">
        <f>'likvid terv'!$B$2</f>
        <v>0</v>
      </c>
    </row>
    <row r="2010" spans="1:7" x14ac:dyDescent="0.25">
      <c r="A2010">
        <f>'likvid terv'!$B$1</f>
        <v>0</v>
      </c>
      <c r="B2010">
        <f>'likvid terv'!$B$192</f>
        <v>0</v>
      </c>
      <c r="C2010">
        <v>2026</v>
      </c>
      <c r="D2010">
        <v>5</v>
      </c>
      <c r="E2010">
        <v>18</v>
      </c>
      <c r="F2010">
        <f>'likvid terv'!$H$208</f>
        <v>0</v>
      </c>
      <c r="G2010">
        <f>'likvid terv'!$B$2</f>
        <v>0</v>
      </c>
    </row>
    <row r="2011" spans="1:7" x14ac:dyDescent="0.25">
      <c r="A2011">
        <f>'likvid terv'!$B$1</f>
        <v>0</v>
      </c>
      <c r="B2011">
        <f>'likvid terv'!$B$192</f>
        <v>0</v>
      </c>
      <c r="C2011">
        <v>2026</v>
      </c>
      <c r="D2011">
        <v>6</v>
      </c>
      <c r="E2011">
        <v>18</v>
      </c>
      <c r="F2011">
        <f>'likvid terv'!$I$208</f>
        <v>0</v>
      </c>
      <c r="G2011">
        <f>'likvid terv'!$B$2</f>
        <v>0</v>
      </c>
    </row>
    <row r="2012" spans="1:7" x14ac:dyDescent="0.25">
      <c r="A2012">
        <f>'likvid terv'!$B$1</f>
        <v>0</v>
      </c>
      <c r="B2012">
        <f>'likvid terv'!$B$192</f>
        <v>0</v>
      </c>
      <c r="C2012">
        <v>2026</v>
      </c>
      <c r="D2012">
        <v>7</v>
      </c>
      <c r="E2012">
        <v>18</v>
      </c>
      <c r="F2012">
        <f>'likvid terv'!$J$208</f>
        <v>0</v>
      </c>
      <c r="G2012">
        <f>'likvid terv'!$B$2</f>
        <v>0</v>
      </c>
    </row>
    <row r="2013" spans="1:7" x14ac:dyDescent="0.25">
      <c r="A2013">
        <f>'likvid terv'!$B$1</f>
        <v>0</v>
      </c>
      <c r="B2013">
        <f>'likvid terv'!$B$192</f>
        <v>0</v>
      </c>
      <c r="C2013">
        <v>2026</v>
      </c>
      <c r="D2013">
        <v>8</v>
      </c>
      <c r="E2013">
        <v>18</v>
      </c>
      <c r="F2013">
        <f>'likvid terv'!$K$208</f>
        <v>0</v>
      </c>
      <c r="G2013">
        <f>'likvid terv'!$B$2</f>
        <v>0</v>
      </c>
    </row>
    <row r="2014" spans="1:7" x14ac:dyDescent="0.25">
      <c r="A2014">
        <f>'likvid terv'!$B$1</f>
        <v>0</v>
      </c>
      <c r="B2014">
        <f>'likvid terv'!$B$192</f>
        <v>0</v>
      </c>
      <c r="C2014">
        <v>2026</v>
      </c>
      <c r="D2014">
        <v>9</v>
      </c>
      <c r="E2014">
        <v>18</v>
      </c>
      <c r="F2014">
        <f>'likvid terv'!$L$208</f>
        <v>0</v>
      </c>
      <c r="G2014">
        <f>'likvid terv'!$B$2</f>
        <v>0</v>
      </c>
    </row>
    <row r="2015" spans="1:7" x14ac:dyDescent="0.25">
      <c r="A2015">
        <f>'likvid terv'!$B$1</f>
        <v>0</v>
      </c>
      <c r="B2015">
        <f>'likvid terv'!$B$192</f>
        <v>0</v>
      </c>
      <c r="C2015">
        <v>2026</v>
      </c>
      <c r="D2015">
        <v>10</v>
      </c>
      <c r="E2015">
        <v>18</v>
      </c>
      <c r="F2015">
        <f>'likvid terv'!$M$208</f>
        <v>0</v>
      </c>
      <c r="G2015">
        <f>'likvid terv'!$B$2</f>
        <v>0</v>
      </c>
    </row>
    <row r="2016" spans="1:7" x14ac:dyDescent="0.25">
      <c r="A2016">
        <f>'likvid terv'!$B$1</f>
        <v>0</v>
      </c>
      <c r="B2016">
        <f>'likvid terv'!$B$192</f>
        <v>0</v>
      </c>
      <c r="C2016">
        <v>2026</v>
      </c>
      <c r="D2016">
        <v>11</v>
      </c>
      <c r="E2016">
        <v>18</v>
      </c>
      <c r="F2016">
        <f>'likvid terv'!$N$208</f>
        <v>0</v>
      </c>
      <c r="G2016">
        <f>'likvid terv'!$B$2</f>
        <v>0</v>
      </c>
    </row>
    <row r="2017" spans="1:7" x14ac:dyDescent="0.25">
      <c r="A2017">
        <f>'likvid terv'!$B$1</f>
        <v>0</v>
      </c>
      <c r="B2017">
        <f>'likvid terv'!$B$192</f>
        <v>0</v>
      </c>
      <c r="C2017">
        <v>2026</v>
      </c>
      <c r="D2017">
        <v>12</v>
      </c>
      <c r="E2017">
        <v>18</v>
      </c>
      <c r="F2017">
        <f>'likvid terv'!$O$208</f>
        <v>0</v>
      </c>
      <c r="G2017">
        <f>'likvid terv'!$B$2</f>
        <v>0</v>
      </c>
    </row>
    <row r="2018" spans="1:7" x14ac:dyDescent="0.25">
      <c r="A2018">
        <f>'likvid terv'!$B$1</f>
        <v>0</v>
      </c>
      <c r="B2018">
        <f>'likvid terv'!$B$192</f>
        <v>0</v>
      </c>
      <c r="C2018">
        <v>2026</v>
      </c>
      <c r="D2018">
        <v>1</v>
      </c>
      <c r="E2018">
        <v>19</v>
      </c>
      <c r="F2018">
        <f>'likvid terv'!$D$209</f>
        <v>0</v>
      </c>
      <c r="G2018">
        <f>'likvid terv'!$B$2</f>
        <v>0</v>
      </c>
    </row>
    <row r="2019" spans="1:7" x14ac:dyDescent="0.25">
      <c r="A2019">
        <f>'likvid terv'!$B$1</f>
        <v>0</v>
      </c>
      <c r="B2019">
        <f>'likvid terv'!$B$192</f>
        <v>0</v>
      </c>
      <c r="C2019">
        <v>2026</v>
      </c>
      <c r="D2019">
        <v>2</v>
      </c>
      <c r="E2019">
        <v>19</v>
      </c>
      <c r="F2019">
        <f>'likvid terv'!$E$209</f>
        <v>0</v>
      </c>
      <c r="G2019">
        <f>'likvid terv'!$B$2</f>
        <v>0</v>
      </c>
    </row>
    <row r="2020" spans="1:7" x14ac:dyDescent="0.25">
      <c r="A2020">
        <f>'likvid terv'!$B$1</f>
        <v>0</v>
      </c>
      <c r="B2020">
        <f>'likvid terv'!$B$192</f>
        <v>0</v>
      </c>
      <c r="C2020">
        <v>2026</v>
      </c>
      <c r="D2020">
        <v>3</v>
      </c>
      <c r="E2020">
        <v>19</v>
      </c>
      <c r="F2020">
        <f>'likvid terv'!$F$209</f>
        <v>0</v>
      </c>
      <c r="G2020">
        <f>'likvid terv'!$B$2</f>
        <v>0</v>
      </c>
    </row>
    <row r="2021" spans="1:7" x14ac:dyDescent="0.25">
      <c r="A2021">
        <f>'likvid terv'!$B$1</f>
        <v>0</v>
      </c>
      <c r="B2021">
        <f>'likvid terv'!$B$192</f>
        <v>0</v>
      </c>
      <c r="C2021">
        <v>2026</v>
      </c>
      <c r="D2021">
        <v>4</v>
      </c>
      <c r="E2021">
        <v>19</v>
      </c>
      <c r="F2021">
        <f>'likvid terv'!$G$209</f>
        <v>0</v>
      </c>
      <c r="G2021">
        <f>'likvid terv'!$B$2</f>
        <v>0</v>
      </c>
    </row>
    <row r="2022" spans="1:7" x14ac:dyDescent="0.25">
      <c r="A2022">
        <f>'likvid terv'!$B$1</f>
        <v>0</v>
      </c>
      <c r="B2022">
        <f>'likvid terv'!$B$192</f>
        <v>0</v>
      </c>
      <c r="C2022">
        <v>2026</v>
      </c>
      <c r="D2022">
        <v>5</v>
      </c>
      <c r="E2022">
        <v>19</v>
      </c>
      <c r="F2022">
        <f>'likvid terv'!$H$209</f>
        <v>0</v>
      </c>
      <c r="G2022">
        <f>'likvid terv'!$B$2</f>
        <v>0</v>
      </c>
    </row>
    <row r="2023" spans="1:7" x14ac:dyDescent="0.25">
      <c r="A2023">
        <f>'likvid terv'!$B$1</f>
        <v>0</v>
      </c>
      <c r="B2023">
        <f>'likvid terv'!$B$192</f>
        <v>0</v>
      </c>
      <c r="C2023">
        <v>2026</v>
      </c>
      <c r="D2023">
        <v>6</v>
      </c>
      <c r="E2023">
        <v>19</v>
      </c>
      <c r="F2023">
        <f>'likvid terv'!$I$209</f>
        <v>0</v>
      </c>
      <c r="G2023">
        <f>'likvid terv'!$B$2</f>
        <v>0</v>
      </c>
    </row>
    <row r="2024" spans="1:7" x14ac:dyDescent="0.25">
      <c r="A2024">
        <f>'likvid terv'!$B$1</f>
        <v>0</v>
      </c>
      <c r="B2024">
        <f>'likvid terv'!$B$192</f>
        <v>0</v>
      </c>
      <c r="C2024">
        <v>2026</v>
      </c>
      <c r="D2024">
        <v>7</v>
      </c>
      <c r="E2024">
        <v>19</v>
      </c>
      <c r="F2024">
        <f>'likvid terv'!$J$209</f>
        <v>0</v>
      </c>
      <c r="G2024">
        <f>'likvid terv'!$B$2</f>
        <v>0</v>
      </c>
    </row>
    <row r="2025" spans="1:7" x14ac:dyDescent="0.25">
      <c r="A2025">
        <f>'likvid terv'!$B$1</f>
        <v>0</v>
      </c>
      <c r="B2025">
        <f>'likvid terv'!$B$192</f>
        <v>0</v>
      </c>
      <c r="C2025">
        <v>2026</v>
      </c>
      <c r="D2025">
        <v>8</v>
      </c>
      <c r="E2025">
        <v>19</v>
      </c>
      <c r="F2025">
        <f>'likvid terv'!$K$209</f>
        <v>0</v>
      </c>
      <c r="G2025">
        <f>'likvid terv'!$B$2</f>
        <v>0</v>
      </c>
    </row>
    <row r="2026" spans="1:7" x14ac:dyDescent="0.25">
      <c r="A2026">
        <f>'likvid terv'!$B$1</f>
        <v>0</v>
      </c>
      <c r="B2026">
        <f>'likvid terv'!$B$192</f>
        <v>0</v>
      </c>
      <c r="C2026">
        <v>2026</v>
      </c>
      <c r="D2026">
        <v>9</v>
      </c>
      <c r="E2026">
        <v>19</v>
      </c>
      <c r="F2026">
        <f>'likvid terv'!$L$209</f>
        <v>0</v>
      </c>
      <c r="G2026">
        <f>'likvid terv'!$B$2</f>
        <v>0</v>
      </c>
    </row>
    <row r="2027" spans="1:7" x14ac:dyDescent="0.25">
      <c r="A2027">
        <f>'likvid terv'!$B$1</f>
        <v>0</v>
      </c>
      <c r="B2027">
        <f>'likvid terv'!$B$192</f>
        <v>0</v>
      </c>
      <c r="C2027">
        <v>2026</v>
      </c>
      <c r="D2027">
        <v>10</v>
      </c>
      <c r="E2027">
        <v>19</v>
      </c>
      <c r="F2027">
        <f>'likvid terv'!$M$209</f>
        <v>0</v>
      </c>
      <c r="G2027">
        <f>'likvid terv'!$B$2</f>
        <v>0</v>
      </c>
    </row>
    <row r="2028" spans="1:7" x14ac:dyDescent="0.25">
      <c r="A2028">
        <f>'likvid terv'!$B$1</f>
        <v>0</v>
      </c>
      <c r="B2028">
        <f>'likvid terv'!$B$192</f>
        <v>0</v>
      </c>
      <c r="C2028">
        <v>2026</v>
      </c>
      <c r="D2028">
        <v>11</v>
      </c>
      <c r="E2028">
        <v>19</v>
      </c>
      <c r="F2028">
        <f>'likvid terv'!$N$209</f>
        <v>0</v>
      </c>
      <c r="G2028">
        <f>'likvid terv'!$B$2</f>
        <v>0</v>
      </c>
    </row>
    <row r="2029" spans="1:7" x14ac:dyDescent="0.25">
      <c r="A2029">
        <f>'likvid terv'!$B$1</f>
        <v>0</v>
      </c>
      <c r="B2029">
        <f>'likvid terv'!$B$192</f>
        <v>0</v>
      </c>
      <c r="C2029">
        <v>2026</v>
      </c>
      <c r="D2029">
        <v>12</v>
      </c>
      <c r="E2029">
        <v>19</v>
      </c>
      <c r="F2029">
        <f>'likvid terv'!$O$209</f>
        <v>0</v>
      </c>
      <c r="G2029">
        <f>'likvid terv'!$B$2</f>
        <v>0</v>
      </c>
    </row>
    <row r="2030" spans="1:7" x14ac:dyDescent="0.25">
      <c r="A2030">
        <f>'likvid terv'!$B$1</f>
        <v>0</v>
      </c>
      <c r="B2030">
        <f>'likvid terv'!$B$192</f>
        <v>0</v>
      </c>
      <c r="C2030">
        <v>2026</v>
      </c>
      <c r="D2030">
        <v>1</v>
      </c>
      <c r="E2030">
        <v>6</v>
      </c>
      <c r="F2030">
        <f>'likvid terv'!$D$210</f>
        <v>0</v>
      </c>
      <c r="G2030">
        <f>'likvid terv'!$B$2</f>
        <v>0</v>
      </c>
    </row>
    <row r="2031" spans="1:7" x14ac:dyDescent="0.25">
      <c r="A2031">
        <f>'likvid terv'!$B$1</f>
        <v>0</v>
      </c>
      <c r="B2031">
        <f>'likvid terv'!$B$192</f>
        <v>0</v>
      </c>
      <c r="C2031">
        <v>2026</v>
      </c>
      <c r="D2031">
        <v>2</v>
      </c>
      <c r="E2031">
        <v>6</v>
      </c>
      <c r="F2031">
        <f>'likvid terv'!$E$210</f>
        <v>0</v>
      </c>
      <c r="G2031">
        <f>'likvid terv'!$B$2</f>
        <v>0</v>
      </c>
    </row>
    <row r="2032" spans="1:7" x14ac:dyDescent="0.25">
      <c r="A2032">
        <f>'likvid terv'!$B$1</f>
        <v>0</v>
      </c>
      <c r="B2032">
        <f>'likvid terv'!$B$192</f>
        <v>0</v>
      </c>
      <c r="C2032">
        <v>2026</v>
      </c>
      <c r="D2032">
        <v>3</v>
      </c>
      <c r="E2032">
        <v>6</v>
      </c>
      <c r="F2032">
        <f>'likvid terv'!$F$210</f>
        <v>0</v>
      </c>
      <c r="G2032">
        <f>'likvid terv'!$B$2</f>
        <v>0</v>
      </c>
    </row>
    <row r="2033" spans="1:7" x14ac:dyDescent="0.25">
      <c r="A2033">
        <f>'likvid terv'!$B$1</f>
        <v>0</v>
      </c>
      <c r="B2033">
        <f>'likvid terv'!$B$192</f>
        <v>0</v>
      </c>
      <c r="C2033">
        <v>2026</v>
      </c>
      <c r="D2033">
        <v>4</v>
      </c>
      <c r="E2033">
        <v>6</v>
      </c>
      <c r="F2033">
        <f>'likvid terv'!$G$210</f>
        <v>0</v>
      </c>
      <c r="G2033">
        <f>'likvid terv'!$B$2</f>
        <v>0</v>
      </c>
    </row>
    <row r="2034" spans="1:7" x14ac:dyDescent="0.25">
      <c r="A2034">
        <f>'likvid terv'!$B$1</f>
        <v>0</v>
      </c>
      <c r="B2034">
        <f>'likvid terv'!$B$192</f>
        <v>0</v>
      </c>
      <c r="C2034">
        <v>2026</v>
      </c>
      <c r="D2034">
        <v>5</v>
      </c>
      <c r="E2034">
        <v>6</v>
      </c>
      <c r="F2034">
        <f>'likvid terv'!$H$210</f>
        <v>0</v>
      </c>
      <c r="G2034">
        <f>'likvid terv'!$B$2</f>
        <v>0</v>
      </c>
    </row>
    <row r="2035" spans="1:7" x14ac:dyDescent="0.25">
      <c r="A2035">
        <f>'likvid terv'!$B$1</f>
        <v>0</v>
      </c>
      <c r="B2035">
        <f>'likvid terv'!$B$192</f>
        <v>0</v>
      </c>
      <c r="C2035">
        <v>2026</v>
      </c>
      <c r="D2035">
        <v>6</v>
      </c>
      <c r="E2035">
        <v>6</v>
      </c>
      <c r="F2035">
        <f>'likvid terv'!$I$210</f>
        <v>0</v>
      </c>
      <c r="G2035">
        <f>'likvid terv'!$B$2</f>
        <v>0</v>
      </c>
    </row>
    <row r="2036" spans="1:7" x14ac:dyDescent="0.25">
      <c r="A2036">
        <f>'likvid terv'!$B$1</f>
        <v>0</v>
      </c>
      <c r="B2036">
        <f>'likvid terv'!$B$192</f>
        <v>0</v>
      </c>
      <c r="C2036">
        <v>2026</v>
      </c>
      <c r="D2036">
        <v>7</v>
      </c>
      <c r="E2036">
        <v>6</v>
      </c>
      <c r="F2036">
        <f>'likvid terv'!$J$210</f>
        <v>0</v>
      </c>
      <c r="G2036">
        <f>'likvid terv'!$B$2</f>
        <v>0</v>
      </c>
    </row>
    <row r="2037" spans="1:7" x14ac:dyDescent="0.25">
      <c r="A2037">
        <f>'likvid terv'!$B$1</f>
        <v>0</v>
      </c>
      <c r="B2037">
        <f>'likvid terv'!$B$192</f>
        <v>0</v>
      </c>
      <c r="C2037">
        <v>2026</v>
      </c>
      <c r="D2037">
        <v>8</v>
      </c>
      <c r="E2037">
        <v>6</v>
      </c>
      <c r="F2037">
        <f>'likvid terv'!$K$210</f>
        <v>0</v>
      </c>
      <c r="G2037">
        <f>'likvid terv'!$B$2</f>
        <v>0</v>
      </c>
    </row>
    <row r="2038" spans="1:7" x14ac:dyDescent="0.25">
      <c r="A2038">
        <f>'likvid terv'!$B$1</f>
        <v>0</v>
      </c>
      <c r="B2038">
        <f>'likvid terv'!$B$192</f>
        <v>0</v>
      </c>
      <c r="C2038">
        <v>2026</v>
      </c>
      <c r="D2038">
        <v>9</v>
      </c>
      <c r="E2038">
        <v>6</v>
      </c>
      <c r="F2038">
        <f>'likvid terv'!$L$210</f>
        <v>0</v>
      </c>
      <c r="G2038">
        <f>'likvid terv'!$B$2</f>
        <v>0</v>
      </c>
    </row>
    <row r="2039" spans="1:7" x14ac:dyDescent="0.25">
      <c r="A2039">
        <f>'likvid terv'!$B$1</f>
        <v>0</v>
      </c>
      <c r="B2039">
        <f>'likvid terv'!$B$192</f>
        <v>0</v>
      </c>
      <c r="C2039">
        <v>2026</v>
      </c>
      <c r="D2039">
        <v>10</v>
      </c>
      <c r="E2039">
        <v>6</v>
      </c>
      <c r="F2039">
        <f>'likvid terv'!$M$210</f>
        <v>0</v>
      </c>
      <c r="G2039">
        <f>'likvid terv'!$B$2</f>
        <v>0</v>
      </c>
    </row>
    <row r="2040" spans="1:7" x14ac:dyDescent="0.25">
      <c r="A2040">
        <f>'likvid terv'!$B$1</f>
        <v>0</v>
      </c>
      <c r="B2040">
        <f>'likvid terv'!$B$192</f>
        <v>0</v>
      </c>
      <c r="C2040">
        <v>2026</v>
      </c>
      <c r="D2040">
        <v>11</v>
      </c>
      <c r="E2040">
        <v>6</v>
      </c>
      <c r="F2040">
        <f>'likvid terv'!$N$210</f>
        <v>0</v>
      </c>
      <c r="G2040">
        <f>'likvid terv'!$B$2</f>
        <v>0</v>
      </c>
    </row>
    <row r="2041" spans="1:7" x14ac:dyDescent="0.25">
      <c r="A2041">
        <f>'likvid terv'!$B$1</f>
        <v>0</v>
      </c>
      <c r="B2041">
        <f>'likvid terv'!$B$192</f>
        <v>0</v>
      </c>
      <c r="C2041">
        <v>2026</v>
      </c>
      <c r="D2041">
        <v>12</v>
      </c>
      <c r="E2041">
        <v>6</v>
      </c>
      <c r="F2041">
        <f>'likvid terv'!$O$210</f>
        <v>0</v>
      </c>
      <c r="G2041">
        <f>'likvid terv'!$B$2</f>
        <v>0</v>
      </c>
    </row>
    <row r="2042" spans="1:7" x14ac:dyDescent="0.25">
      <c r="A2042">
        <f>'likvid terv'!$B$1</f>
        <v>0</v>
      </c>
      <c r="B2042">
        <f>'likvid terv'!$B$192</f>
        <v>0</v>
      </c>
      <c r="C2042">
        <v>2026</v>
      </c>
      <c r="D2042">
        <v>1</v>
      </c>
      <c r="E2042">
        <v>7</v>
      </c>
      <c r="F2042">
        <f>'likvid terv'!$D$211</f>
        <v>0</v>
      </c>
      <c r="G2042">
        <f>'likvid terv'!$B$2</f>
        <v>0</v>
      </c>
    </row>
    <row r="2043" spans="1:7" x14ac:dyDescent="0.25">
      <c r="A2043">
        <f>'likvid terv'!$B$1</f>
        <v>0</v>
      </c>
      <c r="B2043">
        <f>'likvid terv'!$B$192</f>
        <v>0</v>
      </c>
      <c r="C2043">
        <v>2026</v>
      </c>
      <c r="D2043">
        <v>2</v>
      </c>
      <c r="E2043">
        <v>7</v>
      </c>
      <c r="F2043">
        <f>'likvid terv'!$E$211</f>
        <v>0</v>
      </c>
      <c r="G2043">
        <f>'likvid terv'!$B$2</f>
        <v>0</v>
      </c>
    </row>
    <row r="2044" spans="1:7" x14ac:dyDescent="0.25">
      <c r="A2044">
        <f>'likvid terv'!$B$1</f>
        <v>0</v>
      </c>
      <c r="B2044">
        <f>'likvid terv'!$B$192</f>
        <v>0</v>
      </c>
      <c r="C2044">
        <v>2026</v>
      </c>
      <c r="D2044">
        <v>3</v>
      </c>
      <c r="E2044">
        <v>7</v>
      </c>
      <c r="F2044">
        <f>'likvid terv'!$F$211</f>
        <v>0</v>
      </c>
      <c r="G2044">
        <f>'likvid terv'!$B$2</f>
        <v>0</v>
      </c>
    </row>
    <row r="2045" spans="1:7" x14ac:dyDescent="0.25">
      <c r="A2045">
        <f>'likvid terv'!$B$1</f>
        <v>0</v>
      </c>
      <c r="B2045">
        <f>'likvid terv'!$B$192</f>
        <v>0</v>
      </c>
      <c r="C2045">
        <v>2026</v>
      </c>
      <c r="D2045">
        <v>4</v>
      </c>
      <c r="E2045">
        <v>7</v>
      </c>
      <c r="F2045">
        <f>'likvid terv'!$G$211</f>
        <v>0</v>
      </c>
      <c r="G2045">
        <f>'likvid terv'!$B$2</f>
        <v>0</v>
      </c>
    </row>
    <row r="2046" spans="1:7" x14ac:dyDescent="0.25">
      <c r="A2046">
        <f>'likvid terv'!$B$1</f>
        <v>0</v>
      </c>
      <c r="B2046">
        <f>'likvid terv'!$B$192</f>
        <v>0</v>
      </c>
      <c r="C2046">
        <v>2026</v>
      </c>
      <c r="D2046">
        <v>5</v>
      </c>
      <c r="E2046">
        <v>7</v>
      </c>
      <c r="F2046">
        <f>'likvid terv'!$H$211</f>
        <v>0</v>
      </c>
      <c r="G2046">
        <f>'likvid terv'!$B$2</f>
        <v>0</v>
      </c>
    </row>
    <row r="2047" spans="1:7" x14ac:dyDescent="0.25">
      <c r="A2047">
        <f>'likvid terv'!$B$1</f>
        <v>0</v>
      </c>
      <c r="B2047">
        <f>'likvid terv'!$B$192</f>
        <v>0</v>
      </c>
      <c r="C2047">
        <v>2026</v>
      </c>
      <c r="D2047">
        <v>6</v>
      </c>
      <c r="E2047">
        <v>7</v>
      </c>
      <c r="F2047">
        <f>'likvid terv'!$I$211</f>
        <v>0</v>
      </c>
      <c r="G2047">
        <f>'likvid terv'!$B$2</f>
        <v>0</v>
      </c>
    </row>
    <row r="2048" spans="1:7" x14ac:dyDescent="0.25">
      <c r="A2048">
        <f>'likvid terv'!$B$1</f>
        <v>0</v>
      </c>
      <c r="B2048">
        <f>'likvid terv'!$B$192</f>
        <v>0</v>
      </c>
      <c r="C2048">
        <v>2026</v>
      </c>
      <c r="D2048">
        <v>7</v>
      </c>
      <c r="E2048">
        <v>7</v>
      </c>
      <c r="F2048">
        <f>'likvid terv'!$J$211</f>
        <v>0</v>
      </c>
      <c r="G2048">
        <f>'likvid terv'!$B$2</f>
        <v>0</v>
      </c>
    </row>
    <row r="2049" spans="1:7" x14ac:dyDescent="0.25">
      <c r="A2049">
        <f>'likvid terv'!$B$1</f>
        <v>0</v>
      </c>
      <c r="B2049">
        <f>'likvid terv'!$B$192</f>
        <v>0</v>
      </c>
      <c r="C2049">
        <v>2026</v>
      </c>
      <c r="D2049">
        <v>8</v>
      </c>
      <c r="E2049">
        <v>7</v>
      </c>
      <c r="F2049">
        <f>'likvid terv'!$K$211</f>
        <v>0</v>
      </c>
      <c r="G2049">
        <f>'likvid terv'!$B$2</f>
        <v>0</v>
      </c>
    </row>
    <row r="2050" spans="1:7" x14ac:dyDescent="0.25">
      <c r="A2050">
        <f>'likvid terv'!$B$1</f>
        <v>0</v>
      </c>
      <c r="B2050">
        <f>'likvid terv'!$B$192</f>
        <v>0</v>
      </c>
      <c r="C2050">
        <v>2026</v>
      </c>
      <c r="D2050">
        <v>9</v>
      </c>
      <c r="E2050">
        <v>7</v>
      </c>
      <c r="F2050">
        <f>'likvid terv'!$L$211</f>
        <v>0</v>
      </c>
      <c r="G2050">
        <f>'likvid terv'!$B$2</f>
        <v>0</v>
      </c>
    </row>
    <row r="2051" spans="1:7" x14ac:dyDescent="0.25">
      <c r="A2051">
        <f>'likvid terv'!$B$1</f>
        <v>0</v>
      </c>
      <c r="B2051">
        <f>'likvid terv'!$B$192</f>
        <v>0</v>
      </c>
      <c r="C2051">
        <v>2026</v>
      </c>
      <c r="D2051">
        <v>10</v>
      </c>
      <c r="E2051">
        <v>7</v>
      </c>
      <c r="F2051">
        <f>'likvid terv'!$M$211</f>
        <v>0</v>
      </c>
      <c r="G2051">
        <f>'likvid terv'!$B$2</f>
        <v>0</v>
      </c>
    </row>
    <row r="2052" spans="1:7" x14ac:dyDescent="0.25">
      <c r="A2052">
        <f>'likvid terv'!$B$1</f>
        <v>0</v>
      </c>
      <c r="B2052">
        <f>'likvid terv'!$B$192</f>
        <v>0</v>
      </c>
      <c r="C2052">
        <v>2026</v>
      </c>
      <c r="D2052">
        <v>11</v>
      </c>
      <c r="E2052">
        <v>7</v>
      </c>
      <c r="F2052">
        <f>'likvid terv'!$N$211</f>
        <v>0</v>
      </c>
      <c r="G2052">
        <f>'likvid terv'!$B$2</f>
        <v>0</v>
      </c>
    </row>
    <row r="2053" spans="1:7" x14ac:dyDescent="0.25">
      <c r="A2053">
        <f>'likvid terv'!$B$1</f>
        <v>0</v>
      </c>
      <c r="B2053">
        <f>'likvid terv'!$B$192</f>
        <v>0</v>
      </c>
      <c r="C2053">
        <v>2026</v>
      </c>
      <c r="D2053">
        <v>12</v>
      </c>
      <c r="E2053">
        <v>7</v>
      </c>
      <c r="F2053">
        <f>'likvid terv'!$O$211</f>
        <v>0</v>
      </c>
      <c r="G2053">
        <f>'likvid terv'!$B$2</f>
        <v>0</v>
      </c>
    </row>
    <row r="2054" spans="1:7" x14ac:dyDescent="0.25">
      <c r="A2054">
        <f>'likvid terv'!$B$1</f>
        <v>0</v>
      </c>
      <c r="B2054">
        <f>'likvid terv'!$B$213</f>
        <v>0</v>
      </c>
      <c r="C2054">
        <v>2026</v>
      </c>
      <c r="D2054">
        <v>1</v>
      </c>
      <c r="E2054">
        <v>8</v>
      </c>
      <c r="F2054">
        <f>'likvid terv'!$D$214</f>
        <v>0</v>
      </c>
      <c r="G2054">
        <f>'likvid terv'!$B$2</f>
        <v>0</v>
      </c>
    </row>
    <row r="2055" spans="1:7" x14ac:dyDescent="0.25">
      <c r="A2055">
        <f>'likvid terv'!$B$1</f>
        <v>0</v>
      </c>
      <c r="B2055">
        <f>'likvid terv'!$B$213</f>
        <v>0</v>
      </c>
      <c r="C2055">
        <v>2026</v>
      </c>
      <c r="D2055">
        <v>2</v>
      </c>
      <c r="E2055">
        <v>8</v>
      </c>
      <c r="F2055">
        <f>'likvid terv'!$E$214</f>
        <v>0</v>
      </c>
      <c r="G2055">
        <f>'likvid terv'!$B$2</f>
        <v>0</v>
      </c>
    </row>
    <row r="2056" spans="1:7" x14ac:dyDescent="0.25">
      <c r="A2056">
        <f>'likvid terv'!$B$1</f>
        <v>0</v>
      </c>
      <c r="B2056">
        <f>'likvid terv'!$B$213</f>
        <v>0</v>
      </c>
      <c r="C2056">
        <v>2026</v>
      </c>
      <c r="D2056">
        <v>3</v>
      </c>
      <c r="E2056">
        <v>8</v>
      </c>
      <c r="F2056">
        <f>'likvid terv'!$F$214</f>
        <v>0</v>
      </c>
      <c r="G2056">
        <f>'likvid terv'!$B$2</f>
        <v>0</v>
      </c>
    </row>
    <row r="2057" spans="1:7" x14ac:dyDescent="0.25">
      <c r="A2057">
        <f>'likvid terv'!$B$1</f>
        <v>0</v>
      </c>
      <c r="B2057">
        <f>'likvid terv'!$B$213</f>
        <v>0</v>
      </c>
      <c r="C2057">
        <v>2026</v>
      </c>
      <c r="D2057">
        <v>4</v>
      </c>
      <c r="E2057">
        <v>8</v>
      </c>
      <c r="F2057">
        <f>'likvid terv'!$G$214</f>
        <v>0</v>
      </c>
      <c r="G2057">
        <f>'likvid terv'!$B$2</f>
        <v>0</v>
      </c>
    </row>
    <row r="2058" spans="1:7" x14ac:dyDescent="0.25">
      <c r="A2058">
        <f>'likvid terv'!$B$1</f>
        <v>0</v>
      </c>
      <c r="B2058">
        <f>'likvid terv'!$B$213</f>
        <v>0</v>
      </c>
      <c r="C2058">
        <v>2026</v>
      </c>
      <c r="D2058">
        <v>5</v>
      </c>
      <c r="E2058">
        <v>8</v>
      </c>
      <c r="F2058">
        <f>'likvid terv'!$H$214</f>
        <v>0</v>
      </c>
      <c r="G2058">
        <f>'likvid terv'!$B$2</f>
        <v>0</v>
      </c>
    </row>
    <row r="2059" spans="1:7" x14ac:dyDescent="0.25">
      <c r="A2059">
        <f>'likvid terv'!$B$1</f>
        <v>0</v>
      </c>
      <c r="B2059">
        <f>'likvid terv'!$B$213</f>
        <v>0</v>
      </c>
      <c r="C2059">
        <v>2026</v>
      </c>
      <c r="D2059">
        <v>6</v>
      </c>
      <c r="E2059">
        <v>8</v>
      </c>
      <c r="F2059">
        <f>'likvid terv'!$I$214</f>
        <v>0</v>
      </c>
      <c r="G2059">
        <f>'likvid terv'!$B$2</f>
        <v>0</v>
      </c>
    </row>
    <row r="2060" spans="1:7" x14ac:dyDescent="0.25">
      <c r="A2060">
        <f>'likvid terv'!$B$1</f>
        <v>0</v>
      </c>
      <c r="B2060">
        <f>'likvid terv'!$B$213</f>
        <v>0</v>
      </c>
      <c r="C2060">
        <v>2026</v>
      </c>
      <c r="D2060">
        <v>7</v>
      </c>
      <c r="E2060">
        <v>8</v>
      </c>
      <c r="F2060">
        <f>'likvid terv'!$J$214</f>
        <v>0</v>
      </c>
      <c r="G2060">
        <f>'likvid terv'!$B$2</f>
        <v>0</v>
      </c>
    </row>
    <row r="2061" spans="1:7" x14ac:dyDescent="0.25">
      <c r="A2061">
        <f>'likvid terv'!$B$1</f>
        <v>0</v>
      </c>
      <c r="B2061">
        <f>'likvid terv'!$B$213</f>
        <v>0</v>
      </c>
      <c r="C2061">
        <v>2026</v>
      </c>
      <c r="D2061">
        <v>8</v>
      </c>
      <c r="E2061">
        <v>8</v>
      </c>
      <c r="F2061">
        <f>'likvid terv'!$K$214</f>
        <v>0</v>
      </c>
      <c r="G2061">
        <f>'likvid terv'!$B$2</f>
        <v>0</v>
      </c>
    </row>
    <row r="2062" spans="1:7" x14ac:dyDescent="0.25">
      <c r="A2062">
        <f>'likvid terv'!$B$1</f>
        <v>0</v>
      </c>
      <c r="B2062">
        <f>'likvid terv'!$B$213</f>
        <v>0</v>
      </c>
      <c r="C2062">
        <v>2026</v>
      </c>
      <c r="D2062">
        <v>9</v>
      </c>
      <c r="E2062">
        <v>8</v>
      </c>
      <c r="F2062">
        <f>'likvid terv'!$L$214</f>
        <v>0</v>
      </c>
      <c r="G2062">
        <f>'likvid terv'!$B$2</f>
        <v>0</v>
      </c>
    </row>
    <row r="2063" spans="1:7" x14ac:dyDescent="0.25">
      <c r="A2063">
        <f>'likvid terv'!$B$1</f>
        <v>0</v>
      </c>
      <c r="B2063">
        <f>'likvid terv'!$B$213</f>
        <v>0</v>
      </c>
      <c r="C2063">
        <v>2026</v>
      </c>
      <c r="D2063">
        <v>10</v>
      </c>
      <c r="E2063">
        <v>8</v>
      </c>
      <c r="F2063">
        <f>'likvid terv'!$M$214</f>
        <v>0</v>
      </c>
      <c r="G2063">
        <f>'likvid terv'!$B$2</f>
        <v>0</v>
      </c>
    </row>
    <row r="2064" spans="1:7" x14ac:dyDescent="0.25">
      <c r="A2064">
        <f>'likvid terv'!$B$1</f>
        <v>0</v>
      </c>
      <c r="B2064">
        <f>'likvid terv'!$B$213</f>
        <v>0</v>
      </c>
      <c r="C2064">
        <v>2026</v>
      </c>
      <c r="D2064">
        <v>11</v>
      </c>
      <c r="E2064">
        <v>8</v>
      </c>
      <c r="F2064">
        <f>'likvid terv'!$N$214</f>
        <v>0</v>
      </c>
      <c r="G2064">
        <f>'likvid terv'!$B$2</f>
        <v>0</v>
      </c>
    </row>
    <row r="2065" spans="1:7" x14ac:dyDescent="0.25">
      <c r="A2065">
        <f>'likvid terv'!$B$1</f>
        <v>0</v>
      </c>
      <c r="B2065">
        <f>'likvid terv'!$B$213</f>
        <v>0</v>
      </c>
      <c r="C2065">
        <v>2026</v>
      </c>
      <c r="D2065">
        <v>12</v>
      </c>
      <c r="E2065">
        <v>8</v>
      </c>
      <c r="F2065">
        <f>'likvid terv'!$O$214</f>
        <v>0</v>
      </c>
      <c r="G2065">
        <f>'likvid terv'!$B$2</f>
        <v>0</v>
      </c>
    </row>
    <row r="2066" spans="1:7" x14ac:dyDescent="0.25">
      <c r="A2066">
        <f>'likvid terv'!$B$1</f>
        <v>0</v>
      </c>
      <c r="B2066">
        <f>'likvid terv'!$B$213</f>
        <v>0</v>
      </c>
      <c r="C2066">
        <v>2026</v>
      </c>
      <c r="D2066">
        <v>1</v>
      </c>
      <c r="E2066">
        <v>9</v>
      </c>
      <c r="F2066">
        <f>'likvid terv'!$D$215</f>
        <v>0</v>
      </c>
      <c r="G2066">
        <f>'likvid terv'!$B$2</f>
        <v>0</v>
      </c>
    </row>
    <row r="2067" spans="1:7" x14ac:dyDescent="0.25">
      <c r="A2067">
        <f>'likvid terv'!$B$1</f>
        <v>0</v>
      </c>
      <c r="B2067">
        <f>'likvid terv'!$B$213</f>
        <v>0</v>
      </c>
      <c r="C2067">
        <v>2026</v>
      </c>
      <c r="D2067">
        <v>2</v>
      </c>
      <c r="E2067">
        <v>9</v>
      </c>
      <c r="F2067">
        <f>'likvid terv'!$E$215</f>
        <v>0</v>
      </c>
      <c r="G2067">
        <f>'likvid terv'!$B$2</f>
        <v>0</v>
      </c>
    </row>
    <row r="2068" spans="1:7" x14ac:dyDescent="0.25">
      <c r="A2068">
        <f>'likvid terv'!$B$1</f>
        <v>0</v>
      </c>
      <c r="B2068">
        <f>'likvid terv'!$B$213</f>
        <v>0</v>
      </c>
      <c r="C2068">
        <v>2026</v>
      </c>
      <c r="D2068">
        <v>3</v>
      </c>
      <c r="E2068">
        <v>9</v>
      </c>
      <c r="F2068">
        <f>'likvid terv'!$F$215</f>
        <v>0</v>
      </c>
      <c r="G2068">
        <f>'likvid terv'!$B$2</f>
        <v>0</v>
      </c>
    </row>
    <row r="2069" spans="1:7" x14ac:dyDescent="0.25">
      <c r="A2069">
        <f>'likvid terv'!$B$1</f>
        <v>0</v>
      </c>
      <c r="B2069">
        <f>'likvid terv'!$B$213</f>
        <v>0</v>
      </c>
      <c r="C2069">
        <v>2026</v>
      </c>
      <c r="D2069">
        <v>4</v>
      </c>
      <c r="E2069">
        <v>9</v>
      </c>
      <c r="F2069">
        <f>'likvid terv'!$G$215</f>
        <v>0</v>
      </c>
      <c r="G2069">
        <f>'likvid terv'!$B$2</f>
        <v>0</v>
      </c>
    </row>
    <row r="2070" spans="1:7" x14ac:dyDescent="0.25">
      <c r="A2070">
        <f>'likvid terv'!$B$1</f>
        <v>0</v>
      </c>
      <c r="B2070">
        <f>'likvid terv'!$B$213</f>
        <v>0</v>
      </c>
      <c r="C2070">
        <v>2026</v>
      </c>
      <c r="D2070">
        <v>5</v>
      </c>
      <c r="E2070">
        <v>9</v>
      </c>
      <c r="F2070">
        <f>'likvid terv'!$H$215</f>
        <v>0</v>
      </c>
      <c r="G2070">
        <f>'likvid terv'!$B$2</f>
        <v>0</v>
      </c>
    </row>
    <row r="2071" spans="1:7" x14ac:dyDescent="0.25">
      <c r="A2071">
        <f>'likvid terv'!$B$1</f>
        <v>0</v>
      </c>
      <c r="B2071">
        <f>'likvid terv'!$B$213</f>
        <v>0</v>
      </c>
      <c r="C2071">
        <v>2026</v>
      </c>
      <c r="D2071">
        <v>6</v>
      </c>
      <c r="E2071">
        <v>9</v>
      </c>
      <c r="F2071">
        <f>'likvid terv'!$I$215</f>
        <v>0</v>
      </c>
      <c r="G2071">
        <f>'likvid terv'!$B$2</f>
        <v>0</v>
      </c>
    </row>
    <row r="2072" spans="1:7" x14ac:dyDescent="0.25">
      <c r="A2072">
        <f>'likvid terv'!$B$1</f>
        <v>0</v>
      </c>
      <c r="B2072">
        <f>'likvid terv'!$B$213</f>
        <v>0</v>
      </c>
      <c r="C2072">
        <v>2026</v>
      </c>
      <c r="D2072">
        <v>7</v>
      </c>
      <c r="E2072">
        <v>9</v>
      </c>
      <c r="F2072">
        <f>'likvid terv'!$J$215</f>
        <v>0</v>
      </c>
      <c r="G2072">
        <f>'likvid terv'!$B$2</f>
        <v>0</v>
      </c>
    </row>
    <row r="2073" spans="1:7" x14ac:dyDescent="0.25">
      <c r="A2073">
        <f>'likvid terv'!$B$1</f>
        <v>0</v>
      </c>
      <c r="B2073">
        <f>'likvid terv'!$B$213</f>
        <v>0</v>
      </c>
      <c r="C2073">
        <v>2026</v>
      </c>
      <c r="D2073">
        <v>8</v>
      </c>
      <c r="E2073">
        <v>9</v>
      </c>
      <c r="F2073">
        <f>'likvid terv'!$K$215</f>
        <v>0</v>
      </c>
      <c r="G2073">
        <f>'likvid terv'!$B$2</f>
        <v>0</v>
      </c>
    </row>
    <row r="2074" spans="1:7" x14ac:dyDescent="0.25">
      <c r="A2074">
        <f>'likvid terv'!$B$1</f>
        <v>0</v>
      </c>
      <c r="B2074">
        <f>'likvid terv'!$B$213</f>
        <v>0</v>
      </c>
      <c r="C2074">
        <v>2026</v>
      </c>
      <c r="D2074">
        <v>9</v>
      </c>
      <c r="E2074">
        <v>9</v>
      </c>
      <c r="F2074">
        <f>'likvid terv'!$L$215</f>
        <v>0</v>
      </c>
      <c r="G2074">
        <f>'likvid terv'!$B$2</f>
        <v>0</v>
      </c>
    </row>
    <row r="2075" spans="1:7" x14ac:dyDescent="0.25">
      <c r="A2075">
        <f>'likvid terv'!$B$1</f>
        <v>0</v>
      </c>
      <c r="B2075">
        <f>'likvid terv'!$B$213</f>
        <v>0</v>
      </c>
      <c r="C2075">
        <v>2026</v>
      </c>
      <c r="D2075">
        <v>10</v>
      </c>
      <c r="E2075">
        <v>9</v>
      </c>
      <c r="F2075">
        <f>'likvid terv'!$M$215</f>
        <v>0</v>
      </c>
      <c r="G2075">
        <f>'likvid terv'!$B$2</f>
        <v>0</v>
      </c>
    </row>
    <row r="2076" spans="1:7" x14ac:dyDescent="0.25">
      <c r="A2076">
        <f>'likvid terv'!$B$1</f>
        <v>0</v>
      </c>
      <c r="B2076">
        <f>'likvid terv'!$B$213</f>
        <v>0</v>
      </c>
      <c r="C2076">
        <v>2026</v>
      </c>
      <c r="D2076">
        <v>11</v>
      </c>
      <c r="E2076">
        <v>9</v>
      </c>
      <c r="F2076">
        <f>'likvid terv'!$N$215</f>
        <v>0</v>
      </c>
      <c r="G2076">
        <f>'likvid terv'!$B$2</f>
        <v>0</v>
      </c>
    </row>
    <row r="2077" spans="1:7" x14ac:dyDescent="0.25">
      <c r="A2077">
        <f>'likvid terv'!$B$1</f>
        <v>0</v>
      </c>
      <c r="B2077">
        <f>'likvid terv'!$B$213</f>
        <v>0</v>
      </c>
      <c r="C2077">
        <v>2026</v>
      </c>
      <c r="D2077">
        <v>12</v>
      </c>
      <c r="E2077">
        <v>9</v>
      </c>
      <c r="F2077">
        <f>'likvid terv'!$O$215</f>
        <v>0</v>
      </c>
      <c r="G2077">
        <f>'likvid terv'!$B$2</f>
        <v>0</v>
      </c>
    </row>
    <row r="2078" spans="1:7" x14ac:dyDescent="0.25">
      <c r="A2078">
        <f>'likvid terv'!$B$1</f>
        <v>0</v>
      </c>
      <c r="B2078">
        <f>'likvid terv'!$B$213</f>
        <v>0</v>
      </c>
      <c r="C2078">
        <v>2026</v>
      </c>
      <c r="D2078">
        <v>1</v>
      </c>
      <c r="E2078">
        <v>10</v>
      </c>
      <c r="F2078">
        <f>'likvid terv'!$D$216</f>
        <v>0</v>
      </c>
      <c r="G2078">
        <f>'likvid terv'!$B$2</f>
        <v>0</v>
      </c>
    </row>
    <row r="2079" spans="1:7" x14ac:dyDescent="0.25">
      <c r="A2079">
        <f>'likvid terv'!$B$1</f>
        <v>0</v>
      </c>
      <c r="B2079">
        <f>'likvid terv'!$B$213</f>
        <v>0</v>
      </c>
      <c r="C2079">
        <v>2026</v>
      </c>
      <c r="D2079">
        <v>2</v>
      </c>
      <c r="E2079">
        <v>10</v>
      </c>
      <c r="F2079">
        <f>'likvid terv'!$E$216</f>
        <v>0</v>
      </c>
      <c r="G2079">
        <f>'likvid terv'!$B$2</f>
        <v>0</v>
      </c>
    </row>
    <row r="2080" spans="1:7" x14ac:dyDescent="0.25">
      <c r="A2080">
        <f>'likvid terv'!$B$1</f>
        <v>0</v>
      </c>
      <c r="B2080">
        <f>'likvid terv'!$B$213</f>
        <v>0</v>
      </c>
      <c r="C2080">
        <v>2026</v>
      </c>
      <c r="D2080">
        <v>3</v>
      </c>
      <c r="E2080">
        <v>10</v>
      </c>
      <c r="F2080">
        <f>'likvid terv'!$F$216</f>
        <v>0</v>
      </c>
      <c r="G2080">
        <f>'likvid terv'!$B$2</f>
        <v>0</v>
      </c>
    </row>
    <row r="2081" spans="1:7" x14ac:dyDescent="0.25">
      <c r="A2081">
        <f>'likvid terv'!$B$1</f>
        <v>0</v>
      </c>
      <c r="B2081">
        <f>'likvid terv'!$B$213</f>
        <v>0</v>
      </c>
      <c r="C2081">
        <v>2026</v>
      </c>
      <c r="D2081">
        <v>4</v>
      </c>
      <c r="E2081">
        <v>10</v>
      </c>
      <c r="F2081">
        <f>'likvid terv'!$G$216</f>
        <v>0</v>
      </c>
      <c r="G2081">
        <f>'likvid terv'!$B$2</f>
        <v>0</v>
      </c>
    </row>
    <row r="2082" spans="1:7" x14ac:dyDescent="0.25">
      <c r="A2082">
        <f>'likvid terv'!$B$1</f>
        <v>0</v>
      </c>
      <c r="B2082">
        <f>'likvid terv'!$B$213</f>
        <v>0</v>
      </c>
      <c r="C2082">
        <v>2026</v>
      </c>
      <c r="D2082">
        <v>5</v>
      </c>
      <c r="E2082">
        <v>10</v>
      </c>
      <c r="F2082">
        <f>'likvid terv'!$H$216</f>
        <v>0</v>
      </c>
      <c r="G2082">
        <f>'likvid terv'!$B$2</f>
        <v>0</v>
      </c>
    </row>
    <row r="2083" spans="1:7" x14ac:dyDescent="0.25">
      <c r="A2083">
        <f>'likvid terv'!$B$1</f>
        <v>0</v>
      </c>
      <c r="B2083">
        <f>'likvid terv'!$B$213</f>
        <v>0</v>
      </c>
      <c r="C2083">
        <v>2026</v>
      </c>
      <c r="D2083">
        <v>6</v>
      </c>
      <c r="E2083">
        <v>10</v>
      </c>
      <c r="F2083">
        <f>'likvid terv'!$I$216</f>
        <v>0</v>
      </c>
      <c r="G2083">
        <f>'likvid terv'!$B$2</f>
        <v>0</v>
      </c>
    </row>
    <row r="2084" spans="1:7" x14ac:dyDescent="0.25">
      <c r="A2084">
        <f>'likvid terv'!$B$1</f>
        <v>0</v>
      </c>
      <c r="B2084">
        <f>'likvid terv'!$B$213</f>
        <v>0</v>
      </c>
      <c r="C2084">
        <v>2026</v>
      </c>
      <c r="D2084">
        <v>7</v>
      </c>
      <c r="E2084">
        <v>10</v>
      </c>
      <c r="F2084">
        <f>'likvid terv'!$J$216</f>
        <v>0</v>
      </c>
      <c r="G2084">
        <f>'likvid terv'!$B$2</f>
        <v>0</v>
      </c>
    </row>
    <row r="2085" spans="1:7" x14ac:dyDescent="0.25">
      <c r="A2085">
        <f>'likvid terv'!$B$1</f>
        <v>0</v>
      </c>
      <c r="B2085">
        <f>'likvid terv'!$B$213</f>
        <v>0</v>
      </c>
      <c r="C2085">
        <v>2026</v>
      </c>
      <c r="D2085">
        <v>8</v>
      </c>
      <c r="E2085">
        <v>10</v>
      </c>
      <c r="F2085">
        <f>'likvid terv'!$K$216</f>
        <v>0</v>
      </c>
      <c r="G2085">
        <f>'likvid terv'!$B$2</f>
        <v>0</v>
      </c>
    </row>
    <row r="2086" spans="1:7" x14ac:dyDescent="0.25">
      <c r="A2086">
        <f>'likvid terv'!$B$1</f>
        <v>0</v>
      </c>
      <c r="B2086">
        <f>'likvid terv'!$B$213</f>
        <v>0</v>
      </c>
      <c r="C2086">
        <v>2026</v>
      </c>
      <c r="D2086">
        <v>9</v>
      </c>
      <c r="E2086">
        <v>10</v>
      </c>
      <c r="F2086">
        <f>'likvid terv'!$L$216</f>
        <v>0</v>
      </c>
      <c r="G2086">
        <f>'likvid terv'!$B$2</f>
        <v>0</v>
      </c>
    </row>
    <row r="2087" spans="1:7" x14ac:dyDescent="0.25">
      <c r="A2087">
        <f>'likvid terv'!$B$1</f>
        <v>0</v>
      </c>
      <c r="B2087">
        <f>'likvid terv'!$B$213</f>
        <v>0</v>
      </c>
      <c r="C2087">
        <v>2026</v>
      </c>
      <c r="D2087">
        <v>10</v>
      </c>
      <c r="E2087">
        <v>10</v>
      </c>
      <c r="F2087">
        <f>'likvid terv'!$M$216</f>
        <v>0</v>
      </c>
      <c r="G2087">
        <f>'likvid terv'!$B$2</f>
        <v>0</v>
      </c>
    </row>
    <row r="2088" spans="1:7" x14ac:dyDescent="0.25">
      <c r="A2088">
        <f>'likvid terv'!$B$1</f>
        <v>0</v>
      </c>
      <c r="B2088">
        <f>'likvid terv'!$B$213</f>
        <v>0</v>
      </c>
      <c r="C2088">
        <v>2026</v>
      </c>
      <c r="D2088">
        <v>11</v>
      </c>
      <c r="E2088">
        <v>10</v>
      </c>
      <c r="F2088">
        <f>'likvid terv'!$N$216</f>
        <v>0</v>
      </c>
      <c r="G2088">
        <f>'likvid terv'!$B$2</f>
        <v>0</v>
      </c>
    </row>
    <row r="2089" spans="1:7" x14ac:dyDescent="0.25">
      <c r="A2089">
        <f>'likvid terv'!$B$1</f>
        <v>0</v>
      </c>
      <c r="B2089">
        <f>'likvid terv'!$B$213</f>
        <v>0</v>
      </c>
      <c r="C2089">
        <v>2026</v>
      </c>
      <c r="D2089">
        <v>12</v>
      </c>
      <c r="E2089">
        <v>10</v>
      </c>
      <c r="F2089">
        <f>'likvid terv'!$O$216</f>
        <v>0</v>
      </c>
      <c r="G2089">
        <f>'likvid terv'!$B$2</f>
        <v>0</v>
      </c>
    </row>
    <row r="2090" spans="1:7" x14ac:dyDescent="0.25">
      <c r="A2090">
        <f>'likvid terv'!$B$1</f>
        <v>0</v>
      </c>
      <c r="B2090">
        <f>'likvid terv'!$B$213</f>
        <v>0</v>
      </c>
      <c r="C2090">
        <v>2026</v>
      </c>
      <c r="D2090">
        <v>1</v>
      </c>
      <c r="E2090">
        <v>1</v>
      </c>
      <c r="F2090">
        <f>'likvid terv'!$D$217</f>
        <v>0</v>
      </c>
      <c r="G2090">
        <f>'likvid terv'!$B$2</f>
        <v>0</v>
      </c>
    </row>
    <row r="2091" spans="1:7" x14ac:dyDescent="0.25">
      <c r="A2091">
        <f>'likvid terv'!$B$1</f>
        <v>0</v>
      </c>
      <c r="B2091">
        <f>'likvid terv'!$B$213</f>
        <v>0</v>
      </c>
      <c r="C2091">
        <v>2026</v>
      </c>
      <c r="D2091">
        <v>2</v>
      </c>
      <c r="E2091">
        <v>1</v>
      </c>
      <c r="F2091">
        <f>'likvid terv'!$E$217</f>
        <v>0</v>
      </c>
      <c r="G2091">
        <f>'likvid terv'!$B$2</f>
        <v>0</v>
      </c>
    </row>
    <row r="2092" spans="1:7" x14ac:dyDescent="0.25">
      <c r="A2092">
        <f>'likvid terv'!$B$1</f>
        <v>0</v>
      </c>
      <c r="B2092">
        <f>'likvid terv'!$B$213</f>
        <v>0</v>
      </c>
      <c r="C2092">
        <v>2026</v>
      </c>
      <c r="D2092">
        <v>3</v>
      </c>
      <c r="E2092">
        <v>1</v>
      </c>
      <c r="F2092">
        <f>'likvid terv'!$F$217</f>
        <v>0</v>
      </c>
      <c r="G2092">
        <f>'likvid terv'!$B$2</f>
        <v>0</v>
      </c>
    </row>
    <row r="2093" spans="1:7" x14ac:dyDescent="0.25">
      <c r="A2093">
        <f>'likvid terv'!$B$1</f>
        <v>0</v>
      </c>
      <c r="B2093">
        <f>'likvid terv'!$B$213</f>
        <v>0</v>
      </c>
      <c r="C2093">
        <v>2026</v>
      </c>
      <c r="D2093">
        <v>4</v>
      </c>
      <c r="E2093">
        <v>1</v>
      </c>
      <c r="F2093">
        <f>'likvid terv'!$G$217</f>
        <v>0</v>
      </c>
      <c r="G2093">
        <f>'likvid terv'!$B$2</f>
        <v>0</v>
      </c>
    </row>
    <row r="2094" spans="1:7" x14ac:dyDescent="0.25">
      <c r="A2094">
        <f>'likvid terv'!$B$1</f>
        <v>0</v>
      </c>
      <c r="B2094">
        <f>'likvid terv'!$B$213</f>
        <v>0</v>
      </c>
      <c r="C2094">
        <v>2026</v>
      </c>
      <c r="D2094">
        <v>5</v>
      </c>
      <c r="E2094">
        <v>1</v>
      </c>
      <c r="F2094">
        <f>'likvid terv'!$H$217</f>
        <v>0</v>
      </c>
      <c r="G2094">
        <f>'likvid terv'!$B$2</f>
        <v>0</v>
      </c>
    </row>
    <row r="2095" spans="1:7" x14ac:dyDescent="0.25">
      <c r="A2095">
        <f>'likvid terv'!$B$1</f>
        <v>0</v>
      </c>
      <c r="B2095">
        <f>'likvid terv'!$B$213</f>
        <v>0</v>
      </c>
      <c r="C2095">
        <v>2026</v>
      </c>
      <c r="D2095">
        <v>6</v>
      </c>
      <c r="E2095">
        <v>1</v>
      </c>
      <c r="F2095">
        <f>'likvid terv'!$I$217</f>
        <v>0</v>
      </c>
      <c r="G2095">
        <f>'likvid terv'!$B$2</f>
        <v>0</v>
      </c>
    </row>
    <row r="2096" spans="1:7" x14ac:dyDescent="0.25">
      <c r="A2096">
        <f>'likvid terv'!$B$1</f>
        <v>0</v>
      </c>
      <c r="B2096">
        <f>'likvid terv'!$B$213</f>
        <v>0</v>
      </c>
      <c r="C2096">
        <v>2026</v>
      </c>
      <c r="D2096">
        <v>7</v>
      </c>
      <c r="E2096">
        <v>1</v>
      </c>
      <c r="F2096">
        <f>'likvid terv'!$J$217</f>
        <v>0</v>
      </c>
      <c r="G2096">
        <f>'likvid terv'!$B$2</f>
        <v>0</v>
      </c>
    </row>
    <row r="2097" spans="1:7" x14ac:dyDescent="0.25">
      <c r="A2097">
        <f>'likvid terv'!$B$1</f>
        <v>0</v>
      </c>
      <c r="B2097">
        <f>'likvid terv'!$B$213</f>
        <v>0</v>
      </c>
      <c r="C2097">
        <v>2026</v>
      </c>
      <c r="D2097">
        <v>8</v>
      </c>
      <c r="E2097">
        <v>1</v>
      </c>
      <c r="F2097">
        <f>'likvid terv'!$K$217</f>
        <v>0</v>
      </c>
      <c r="G2097">
        <f>'likvid terv'!$B$2</f>
        <v>0</v>
      </c>
    </row>
    <row r="2098" spans="1:7" x14ac:dyDescent="0.25">
      <c r="A2098">
        <f>'likvid terv'!$B$1</f>
        <v>0</v>
      </c>
      <c r="B2098">
        <f>'likvid terv'!$B$213</f>
        <v>0</v>
      </c>
      <c r="C2098">
        <v>2026</v>
      </c>
      <c r="D2098">
        <v>9</v>
      </c>
      <c r="E2098">
        <v>1</v>
      </c>
      <c r="F2098">
        <f>'likvid terv'!$L$217</f>
        <v>0</v>
      </c>
      <c r="G2098">
        <f>'likvid terv'!$B$2</f>
        <v>0</v>
      </c>
    </row>
    <row r="2099" spans="1:7" x14ac:dyDescent="0.25">
      <c r="A2099">
        <f>'likvid terv'!$B$1</f>
        <v>0</v>
      </c>
      <c r="B2099">
        <f>'likvid terv'!$B$213</f>
        <v>0</v>
      </c>
      <c r="C2099">
        <v>2026</v>
      </c>
      <c r="D2099">
        <v>10</v>
      </c>
      <c r="E2099">
        <v>1</v>
      </c>
      <c r="F2099">
        <f>'likvid terv'!$M$217</f>
        <v>0</v>
      </c>
      <c r="G2099">
        <f>'likvid terv'!$B$2</f>
        <v>0</v>
      </c>
    </row>
    <row r="2100" spans="1:7" x14ac:dyDescent="0.25">
      <c r="A2100">
        <f>'likvid terv'!$B$1</f>
        <v>0</v>
      </c>
      <c r="B2100">
        <f>'likvid terv'!$B$213</f>
        <v>0</v>
      </c>
      <c r="C2100">
        <v>2026</v>
      </c>
      <c r="D2100">
        <v>11</v>
      </c>
      <c r="E2100">
        <v>1</v>
      </c>
      <c r="F2100">
        <f>'likvid terv'!$N$217</f>
        <v>0</v>
      </c>
      <c r="G2100">
        <f>'likvid terv'!$B$2</f>
        <v>0</v>
      </c>
    </row>
    <row r="2101" spans="1:7" x14ac:dyDescent="0.25">
      <c r="A2101">
        <f>'likvid terv'!$B$1</f>
        <v>0</v>
      </c>
      <c r="B2101">
        <f>'likvid terv'!$B$213</f>
        <v>0</v>
      </c>
      <c r="C2101">
        <v>2026</v>
      </c>
      <c r="D2101">
        <v>12</v>
      </c>
      <c r="E2101">
        <v>1</v>
      </c>
      <c r="F2101">
        <f>'likvid terv'!$O$217</f>
        <v>0</v>
      </c>
      <c r="G2101">
        <f>'likvid terv'!$B$2</f>
        <v>0</v>
      </c>
    </row>
    <row r="2102" spans="1:7" x14ac:dyDescent="0.25">
      <c r="A2102">
        <f>'likvid terv'!$B$1</f>
        <v>0</v>
      </c>
      <c r="B2102">
        <f>'likvid terv'!$B$213</f>
        <v>0</v>
      </c>
      <c r="C2102">
        <v>2026</v>
      </c>
      <c r="D2102">
        <v>1</v>
      </c>
      <c r="E2102">
        <v>2</v>
      </c>
      <c r="F2102">
        <f>'likvid terv'!$D$218</f>
        <v>0</v>
      </c>
      <c r="G2102">
        <f>'likvid terv'!$B$2</f>
        <v>0</v>
      </c>
    </row>
    <row r="2103" spans="1:7" x14ac:dyDescent="0.25">
      <c r="A2103">
        <f>'likvid terv'!$B$1</f>
        <v>0</v>
      </c>
      <c r="B2103">
        <f>'likvid terv'!$B$213</f>
        <v>0</v>
      </c>
      <c r="C2103">
        <v>2026</v>
      </c>
      <c r="D2103">
        <v>2</v>
      </c>
      <c r="E2103">
        <v>2</v>
      </c>
      <c r="F2103">
        <f>'likvid terv'!$E$218</f>
        <v>0</v>
      </c>
      <c r="G2103">
        <f>'likvid terv'!$B$2</f>
        <v>0</v>
      </c>
    </row>
    <row r="2104" spans="1:7" x14ac:dyDescent="0.25">
      <c r="A2104">
        <f>'likvid terv'!$B$1</f>
        <v>0</v>
      </c>
      <c r="B2104">
        <f>'likvid terv'!$B$213</f>
        <v>0</v>
      </c>
      <c r="C2104">
        <v>2026</v>
      </c>
      <c r="D2104">
        <v>3</v>
      </c>
      <c r="E2104">
        <v>2</v>
      </c>
      <c r="F2104">
        <f>'likvid terv'!$F$218</f>
        <v>0</v>
      </c>
      <c r="G2104">
        <f>'likvid terv'!$B$2</f>
        <v>0</v>
      </c>
    </row>
    <row r="2105" spans="1:7" x14ac:dyDescent="0.25">
      <c r="A2105">
        <f>'likvid terv'!$B$1</f>
        <v>0</v>
      </c>
      <c r="B2105">
        <f>'likvid terv'!$B$213</f>
        <v>0</v>
      </c>
      <c r="C2105">
        <v>2026</v>
      </c>
      <c r="D2105">
        <v>4</v>
      </c>
      <c r="E2105">
        <v>2</v>
      </c>
      <c r="F2105">
        <f>'likvid terv'!$G$218</f>
        <v>0</v>
      </c>
      <c r="G2105">
        <f>'likvid terv'!$B$2</f>
        <v>0</v>
      </c>
    </row>
    <row r="2106" spans="1:7" x14ac:dyDescent="0.25">
      <c r="A2106">
        <f>'likvid terv'!$B$1</f>
        <v>0</v>
      </c>
      <c r="B2106">
        <f>'likvid terv'!$B$213</f>
        <v>0</v>
      </c>
      <c r="C2106">
        <v>2026</v>
      </c>
      <c r="D2106">
        <v>5</v>
      </c>
      <c r="E2106">
        <v>2</v>
      </c>
      <c r="F2106">
        <f>'likvid terv'!$H$218</f>
        <v>0</v>
      </c>
      <c r="G2106">
        <f>'likvid terv'!$B$2</f>
        <v>0</v>
      </c>
    </row>
    <row r="2107" spans="1:7" x14ac:dyDescent="0.25">
      <c r="A2107">
        <f>'likvid terv'!$B$1</f>
        <v>0</v>
      </c>
      <c r="B2107">
        <f>'likvid terv'!$B$213</f>
        <v>0</v>
      </c>
      <c r="C2107">
        <v>2026</v>
      </c>
      <c r="D2107">
        <v>6</v>
      </c>
      <c r="E2107">
        <v>2</v>
      </c>
      <c r="F2107">
        <f>'likvid terv'!$I$218</f>
        <v>0</v>
      </c>
      <c r="G2107">
        <f>'likvid terv'!$B$2</f>
        <v>0</v>
      </c>
    </row>
    <row r="2108" spans="1:7" x14ac:dyDescent="0.25">
      <c r="A2108">
        <f>'likvid terv'!$B$1</f>
        <v>0</v>
      </c>
      <c r="B2108">
        <f>'likvid terv'!$B$213</f>
        <v>0</v>
      </c>
      <c r="C2108">
        <v>2026</v>
      </c>
      <c r="D2108">
        <v>7</v>
      </c>
      <c r="E2108">
        <v>2</v>
      </c>
      <c r="F2108">
        <f>'likvid terv'!$J$218</f>
        <v>0</v>
      </c>
      <c r="G2108">
        <f>'likvid terv'!$B$2</f>
        <v>0</v>
      </c>
    </row>
    <row r="2109" spans="1:7" x14ac:dyDescent="0.25">
      <c r="A2109">
        <f>'likvid terv'!$B$1</f>
        <v>0</v>
      </c>
      <c r="B2109">
        <f>'likvid terv'!$B$213</f>
        <v>0</v>
      </c>
      <c r="C2109">
        <v>2026</v>
      </c>
      <c r="D2109">
        <v>8</v>
      </c>
      <c r="E2109">
        <v>2</v>
      </c>
      <c r="F2109">
        <f>'likvid terv'!$K$218</f>
        <v>0</v>
      </c>
      <c r="G2109">
        <f>'likvid terv'!$B$2</f>
        <v>0</v>
      </c>
    </row>
    <row r="2110" spans="1:7" x14ac:dyDescent="0.25">
      <c r="A2110">
        <f>'likvid terv'!$B$1</f>
        <v>0</v>
      </c>
      <c r="B2110">
        <f>'likvid terv'!$B$213</f>
        <v>0</v>
      </c>
      <c r="C2110">
        <v>2026</v>
      </c>
      <c r="D2110">
        <v>9</v>
      </c>
      <c r="E2110">
        <v>2</v>
      </c>
      <c r="F2110">
        <f>'likvid terv'!$L$218</f>
        <v>0</v>
      </c>
      <c r="G2110">
        <f>'likvid terv'!$B$2</f>
        <v>0</v>
      </c>
    </row>
    <row r="2111" spans="1:7" x14ac:dyDescent="0.25">
      <c r="A2111">
        <f>'likvid terv'!$B$1</f>
        <v>0</v>
      </c>
      <c r="B2111">
        <f>'likvid terv'!$B$213</f>
        <v>0</v>
      </c>
      <c r="C2111">
        <v>2026</v>
      </c>
      <c r="D2111">
        <v>10</v>
      </c>
      <c r="E2111">
        <v>2</v>
      </c>
      <c r="F2111">
        <f>'likvid terv'!$M$218</f>
        <v>0</v>
      </c>
      <c r="G2111">
        <f>'likvid terv'!$B$2</f>
        <v>0</v>
      </c>
    </row>
    <row r="2112" spans="1:7" x14ac:dyDescent="0.25">
      <c r="A2112">
        <f>'likvid terv'!$B$1</f>
        <v>0</v>
      </c>
      <c r="B2112">
        <f>'likvid terv'!$B$213</f>
        <v>0</v>
      </c>
      <c r="C2112">
        <v>2026</v>
      </c>
      <c r="D2112">
        <v>11</v>
      </c>
      <c r="E2112">
        <v>2</v>
      </c>
      <c r="F2112">
        <f>'likvid terv'!$N$218</f>
        <v>0</v>
      </c>
      <c r="G2112">
        <f>'likvid terv'!$B$2</f>
        <v>0</v>
      </c>
    </row>
    <row r="2113" spans="1:7" x14ac:dyDescent="0.25">
      <c r="A2113">
        <f>'likvid terv'!$B$1</f>
        <v>0</v>
      </c>
      <c r="B2113">
        <f>'likvid terv'!$B$213</f>
        <v>0</v>
      </c>
      <c r="C2113">
        <v>2026</v>
      </c>
      <c r="D2113">
        <v>12</v>
      </c>
      <c r="E2113">
        <v>2</v>
      </c>
      <c r="F2113">
        <f>'likvid terv'!$O$218</f>
        <v>0</v>
      </c>
      <c r="G2113">
        <f>'likvid terv'!$B$2</f>
        <v>0</v>
      </c>
    </row>
    <row r="2114" spans="1:7" x14ac:dyDescent="0.25">
      <c r="A2114">
        <f>'likvid terv'!$B$1</f>
        <v>0</v>
      </c>
      <c r="B2114">
        <f>'likvid terv'!$B$213</f>
        <v>0</v>
      </c>
      <c r="C2114">
        <v>2026</v>
      </c>
      <c r="D2114">
        <v>1</v>
      </c>
      <c r="E2114">
        <v>3</v>
      </c>
      <c r="F2114">
        <f>'likvid terv'!$D$219</f>
        <v>0</v>
      </c>
      <c r="G2114">
        <f>'likvid terv'!$B$2</f>
        <v>0</v>
      </c>
    </row>
    <row r="2115" spans="1:7" x14ac:dyDescent="0.25">
      <c r="A2115">
        <f>'likvid terv'!$B$1</f>
        <v>0</v>
      </c>
      <c r="B2115">
        <f>'likvid terv'!$B$213</f>
        <v>0</v>
      </c>
      <c r="C2115">
        <v>2026</v>
      </c>
      <c r="D2115">
        <v>2</v>
      </c>
      <c r="E2115">
        <v>3</v>
      </c>
      <c r="F2115">
        <f>'likvid terv'!$E$219</f>
        <v>0</v>
      </c>
      <c r="G2115">
        <f>'likvid terv'!$B$2</f>
        <v>0</v>
      </c>
    </row>
    <row r="2116" spans="1:7" x14ac:dyDescent="0.25">
      <c r="A2116">
        <f>'likvid terv'!$B$1</f>
        <v>0</v>
      </c>
      <c r="B2116">
        <f>'likvid terv'!$B$213</f>
        <v>0</v>
      </c>
      <c r="C2116">
        <v>2026</v>
      </c>
      <c r="D2116">
        <v>3</v>
      </c>
      <c r="E2116">
        <v>3</v>
      </c>
      <c r="F2116">
        <f>'likvid terv'!$F$219</f>
        <v>0</v>
      </c>
      <c r="G2116">
        <f>'likvid terv'!$B$2</f>
        <v>0</v>
      </c>
    </row>
    <row r="2117" spans="1:7" x14ac:dyDescent="0.25">
      <c r="A2117">
        <f>'likvid terv'!$B$1</f>
        <v>0</v>
      </c>
      <c r="B2117">
        <f>'likvid terv'!$B$213</f>
        <v>0</v>
      </c>
      <c r="C2117">
        <v>2026</v>
      </c>
      <c r="D2117">
        <v>4</v>
      </c>
      <c r="E2117">
        <v>3</v>
      </c>
      <c r="F2117">
        <f>'likvid terv'!$G$219</f>
        <v>0</v>
      </c>
      <c r="G2117">
        <f>'likvid terv'!$B$2</f>
        <v>0</v>
      </c>
    </row>
    <row r="2118" spans="1:7" x14ac:dyDescent="0.25">
      <c r="A2118">
        <f>'likvid terv'!$B$1</f>
        <v>0</v>
      </c>
      <c r="B2118">
        <f>'likvid terv'!$B$213</f>
        <v>0</v>
      </c>
      <c r="C2118">
        <v>2026</v>
      </c>
      <c r="D2118">
        <v>5</v>
      </c>
      <c r="E2118">
        <v>3</v>
      </c>
      <c r="F2118">
        <f>'likvid terv'!$H$219</f>
        <v>0</v>
      </c>
      <c r="G2118">
        <f>'likvid terv'!$B$2</f>
        <v>0</v>
      </c>
    </row>
    <row r="2119" spans="1:7" x14ac:dyDescent="0.25">
      <c r="A2119">
        <f>'likvid terv'!$B$1</f>
        <v>0</v>
      </c>
      <c r="B2119">
        <f>'likvid terv'!$B$213</f>
        <v>0</v>
      </c>
      <c r="C2119">
        <v>2026</v>
      </c>
      <c r="D2119">
        <v>6</v>
      </c>
      <c r="E2119">
        <v>3</v>
      </c>
      <c r="F2119">
        <f>'likvid terv'!$I$219</f>
        <v>0</v>
      </c>
      <c r="G2119">
        <f>'likvid terv'!$B$2</f>
        <v>0</v>
      </c>
    </row>
    <row r="2120" spans="1:7" x14ac:dyDescent="0.25">
      <c r="A2120">
        <f>'likvid terv'!$B$1</f>
        <v>0</v>
      </c>
      <c r="B2120">
        <f>'likvid terv'!$B$213</f>
        <v>0</v>
      </c>
      <c r="C2120">
        <v>2026</v>
      </c>
      <c r="D2120">
        <v>7</v>
      </c>
      <c r="E2120">
        <v>3</v>
      </c>
      <c r="F2120">
        <f>'likvid terv'!$J$219</f>
        <v>0</v>
      </c>
      <c r="G2120">
        <f>'likvid terv'!$B$2</f>
        <v>0</v>
      </c>
    </row>
    <row r="2121" spans="1:7" x14ac:dyDescent="0.25">
      <c r="A2121">
        <f>'likvid terv'!$B$1</f>
        <v>0</v>
      </c>
      <c r="B2121">
        <f>'likvid terv'!$B$213</f>
        <v>0</v>
      </c>
      <c r="C2121">
        <v>2026</v>
      </c>
      <c r="D2121">
        <v>8</v>
      </c>
      <c r="E2121">
        <v>3</v>
      </c>
      <c r="F2121">
        <f>'likvid terv'!$K$219</f>
        <v>0</v>
      </c>
      <c r="G2121">
        <f>'likvid terv'!$B$2</f>
        <v>0</v>
      </c>
    </row>
    <row r="2122" spans="1:7" x14ac:dyDescent="0.25">
      <c r="A2122">
        <f>'likvid terv'!$B$1</f>
        <v>0</v>
      </c>
      <c r="B2122">
        <f>'likvid terv'!$B$213</f>
        <v>0</v>
      </c>
      <c r="C2122">
        <v>2026</v>
      </c>
      <c r="D2122">
        <v>9</v>
      </c>
      <c r="E2122">
        <v>3</v>
      </c>
      <c r="F2122">
        <f>'likvid terv'!$L$219</f>
        <v>0</v>
      </c>
      <c r="G2122">
        <f>'likvid terv'!$B$2</f>
        <v>0</v>
      </c>
    </row>
    <row r="2123" spans="1:7" x14ac:dyDescent="0.25">
      <c r="A2123">
        <f>'likvid terv'!$B$1</f>
        <v>0</v>
      </c>
      <c r="B2123">
        <f>'likvid terv'!$B$213</f>
        <v>0</v>
      </c>
      <c r="C2123">
        <v>2026</v>
      </c>
      <c r="D2123">
        <v>10</v>
      </c>
      <c r="E2123">
        <v>3</v>
      </c>
      <c r="F2123">
        <f>'likvid terv'!$M$219</f>
        <v>0</v>
      </c>
      <c r="G2123">
        <f>'likvid terv'!$B$2</f>
        <v>0</v>
      </c>
    </row>
    <row r="2124" spans="1:7" x14ac:dyDescent="0.25">
      <c r="A2124">
        <f>'likvid terv'!$B$1</f>
        <v>0</v>
      </c>
      <c r="B2124">
        <f>'likvid terv'!$B$213</f>
        <v>0</v>
      </c>
      <c r="C2124">
        <v>2026</v>
      </c>
      <c r="D2124">
        <v>11</v>
      </c>
      <c r="E2124">
        <v>3</v>
      </c>
      <c r="F2124">
        <f>'likvid terv'!$N$219</f>
        <v>0</v>
      </c>
      <c r="G2124">
        <f>'likvid terv'!$B$2</f>
        <v>0</v>
      </c>
    </row>
    <row r="2125" spans="1:7" x14ac:dyDescent="0.25">
      <c r="A2125">
        <f>'likvid terv'!$B$1</f>
        <v>0</v>
      </c>
      <c r="B2125">
        <f>'likvid terv'!$B$213</f>
        <v>0</v>
      </c>
      <c r="C2125">
        <v>2026</v>
      </c>
      <c r="D2125">
        <v>12</v>
      </c>
      <c r="E2125">
        <v>3</v>
      </c>
      <c r="F2125">
        <f>'likvid terv'!$O$219</f>
        <v>0</v>
      </c>
      <c r="G2125">
        <f>'likvid terv'!$B$2</f>
        <v>0</v>
      </c>
    </row>
    <row r="2126" spans="1:7" x14ac:dyDescent="0.25">
      <c r="A2126">
        <f>'likvid terv'!$B$1</f>
        <v>0</v>
      </c>
      <c r="B2126">
        <f>'likvid terv'!$B$213</f>
        <v>0</v>
      </c>
      <c r="C2126">
        <v>2026</v>
      </c>
      <c r="D2126">
        <v>1</v>
      </c>
      <c r="E2126">
        <v>4</v>
      </c>
      <c r="F2126">
        <f>'likvid terv'!$D$220</f>
        <v>0</v>
      </c>
      <c r="G2126">
        <f>'likvid terv'!$B$2</f>
        <v>0</v>
      </c>
    </row>
    <row r="2127" spans="1:7" x14ac:dyDescent="0.25">
      <c r="A2127">
        <f>'likvid terv'!$B$1</f>
        <v>0</v>
      </c>
      <c r="B2127">
        <f>'likvid terv'!$B$213</f>
        <v>0</v>
      </c>
      <c r="C2127">
        <v>2026</v>
      </c>
      <c r="D2127">
        <v>2</v>
      </c>
      <c r="E2127">
        <v>4</v>
      </c>
      <c r="F2127">
        <f>'likvid terv'!$E$220</f>
        <v>0</v>
      </c>
      <c r="G2127">
        <f>'likvid terv'!$B$2</f>
        <v>0</v>
      </c>
    </row>
    <row r="2128" spans="1:7" x14ac:dyDescent="0.25">
      <c r="A2128">
        <f>'likvid terv'!$B$1</f>
        <v>0</v>
      </c>
      <c r="B2128">
        <f>'likvid terv'!$B$213</f>
        <v>0</v>
      </c>
      <c r="C2128">
        <v>2026</v>
      </c>
      <c r="D2128">
        <v>3</v>
      </c>
      <c r="E2128">
        <v>4</v>
      </c>
      <c r="F2128">
        <f>'likvid terv'!$F$220</f>
        <v>0</v>
      </c>
      <c r="G2128">
        <f>'likvid terv'!$B$2</f>
        <v>0</v>
      </c>
    </row>
    <row r="2129" spans="1:7" x14ac:dyDescent="0.25">
      <c r="A2129">
        <f>'likvid terv'!$B$1</f>
        <v>0</v>
      </c>
      <c r="B2129">
        <f>'likvid terv'!$B$213</f>
        <v>0</v>
      </c>
      <c r="C2129">
        <v>2026</v>
      </c>
      <c r="D2129">
        <v>4</v>
      </c>
      <c r="E2129">
        <v>4</v>
      </c>
      <c r="F2129">
        <f>'likvid terv'!$G$220</f>
        <v>0</v>
      </c>
      <c r="G2129">
        <f>'likvid terv'!$B$2</f>
        <v>0</v>
      </c>
    </row>
    <row r="2130" spans="1:7" x14ac:dyDescent="0.25">
      <c r="A2130">
        <f>'likvid terv'!$B$1</f>
        <v>0</v>
      </c>
      <c r="B2130">
        <f>'likvid terv'!$B$213</f>
        <v>0</v>
      </c>
      <c r="C2130">
        <v>2026</v>
      </c>
      <c r="D2130">
        <v>5</v>
      </c>
      <c r="E2130">
        <v>4</v>
      </c>
      <c r="F2130">
        <f>'likvid terv'!$H$220</f>
        <v>0</v>
      </c>
      <c r="G2130">
        <f>'likvid terv'!$B$2</f>
        <v>0</v>
      </c>
    </row>
    <row r="2131" spans="1:7" x14ac:dyDescent="0.25">
      <c r="A2131">
        <f>'likvid terv'!$B$1</f>
        <v>0</v>
      </c>
      <c r="B2131">
        <f>'likvid terv'!$B$213</f>
        <v>0</v>
      </c>
      <c r="C2131">
        <v>2026</v>
      </c>
      <c r="D2131">
        <v>6</v>
      </c>
      <c r="E2131">
        <v>4</v>
      </c>
      <c r="F2131">
        <f>'likvid terv'!$I$220</f>
        <v>0</v>
      </c>
      <c r="G2131">
        <f>'likvid terv'!$B$2</f>
        <v>0</v>
      </c>
    </row>
    <row r="2132" spans="1:7" x14ac:dyDescent="0.25">
      <c r="A2132">
        <f>'likvid terv'!$B$1</f>
        <v>0</v>
      </c>
      <c r="B2132">
        <f>'likvid terv'!$B$213</f>
        <v>0</v>
      </c>
      <c r="C2132">
        <v>2026</v>
      </c>
      <c r="D2132">
        <v>7</v>
      </c>
      <c r="E2132">
        <v>4</v>
      </c>
      <c r="F2132">
        <f>'likvid terv'!$J$220</f>
        <v>0</v>
      </c>
      <c r="G2132">
        <f>'likvid terv'!$B$2</f>
        <v>0</v>
      </c>
    </row>
    <row r="2133" spans="1:7" x14ac:dyDescent="0.25">
      <c r="A2133">
        <f>'likvid terv'!$B$1</f>
        <v>0</v>
      </c>
      <c r="B2133">
        <f>'likvid terv'!$B$213</f>
        <v>0</v>
      </c>
      <c r="C2133">
        <v>2026</v>
      </c>
      <c r="D2133">
        <v>8</v>
      </c>
      <c r="E2133">
        <v>4</v>
      </c>
      <c r="F2133">
        <f>'likvid terv'!$K$220</f>
        <v>0</v>
      </c>
      <c r="G2133">
        <f>'likvid terv'!$B$2</f>
        <v>0</v>
      </c>
    </row>
    <row r="2134" spans="1:7" x14ac:dyDescent="0.25">
      <c r="A2134">
        <f>'likvid terv'!$B$1</f>
        <v>0</v>
      </c>
      <c r="B2134">
        <f>'likvid terv'!$B$213</f>
        <v>0</v>
      </c>
      <c r="C2134">
        <v>2026</v>
      </c>
      <c r="D2134">
        <v>9</v>
      </c>
      <c r="E2134">
        <v>4</v>
      </c>
      <c r="F2134">
        <f>'likvid terv'!$L$220</f>
        <v>0</v>
      </c>
      <c r="G2134">
        <f>'likvid terv'!$B$2</f>
        <v>0</v>
      </c>
    </row>
    <row r="2135" spans="1:7" x14ac:dyDescent="0.25">
      <c r="A2135">
        <f>'likvid terv'!$B$1</f>
        <v>0</v>
      </c>
      <c r="B2135">
        <f>'likvid terv'!$B$213</f>
        <v>0</v>
      </c>
      <c r="C2135">
        <v>2026</v>
      </c>
      <c r="D2135">
        <v>10</v>
      </c>
      <c r="E2135">
        <v>4</v>
      </c>
      <c r="F2135">
        <f>'likvid terv'!$M$220</f>
        <v>0</v>
      </c>
      <c r="G2135">
        <f>'likvid terv'!$B$2</f>
        <v>0</v>
      </c>
    </row>
    <row r="2136" spans="1:7" x14ac:dyDescent="0.25">
      <c r="A2136">
        <f>'likvid terv'!$B$1</f>
        <v>0</v>
      </c>
      <c r="B2136">
        <f>'likvid terv'!$B$213</f>
        <v>0</v>
      </c>
      <c r="C2136">
        <v>2026</v>
      </c>
      <c r="D2136">
        <v>11</v>
      </c>
      <c r="E2136">
        <v>4</v>
      </c>
      <c r="F2136">
        <f>'likvid terv'!$N$220</f>
        <v>0</v>
      </c>
      <c r="G2136">
        <f>'likvid terv'!$B$2</f>
        <v>0</v>
      </c>
    </row>
    <row r="2137" spans="1:7" x14ac:dyDescent="0.25">
      <c r="A2137">
        <f>'likvid terv'!$B$1</f>
        <v>0</v>
      </c>
      <c r="B2137">
        <f>'likvid terv'!$B$213</f>
        <v>0</v>
      </c>
      <c r="C2137">
        <v>2026</v>
      </c>
      <c r="D2137">
        <v>12</v>
      </c>
      <c r="E2137">
        <v>4</v>
      </c>
      <c r="F2137">
        <f>'likvid terv'!$O$220</f>
        <v>0</v>
      </c>
      <c r="G2137">
        <f>'likvid terv'!$B$2</f>
        <v>0</v>
      </c>
    </row>
    <row r="2138" spans="1:7" x14ac:dyDescent="0.25">
      <c r="A2138">
        <f>'likvid terv'!$B$1</f>
        <v>0</v>
      </c>
      <c r="B2138">
        <f>'likvid terv'!$B$213</f>
        <v>0</v>
      </c>
      <c r="C2138">
        <v>2026</v>
      </c>
      <c r="D2138">
        <v>1</v>
      </c>
      <c r="E2138">
        <v>5</v>
      </c>
      <c r="F2138">
        <f>'likvid terv'!$D$221</f>
        <v>0</v>
      </c>
      <c r="G2138">
        <f>'likvid terv'!$B$2</f>
        <v>0</v>
      </c>
    </row>
    <row r="2139" spans="1:7" x14ac:dyDescent="0.25">
      <c r="A2139">
        <f>'likvid terv'!$B$1</f>
        <v>0</v>
      </c>
      <c r="B2139">
        <f>'likvid terv'!$B$213</f>
        <v>0</v>
      </c>
      <c r="C2139">
        <v>2026</v>
      </c>
      <c r="D2139">
        <v>2</v>
      </c>
      <c r="E2139">
        <v>5</v>
      </c>
      <c r="F2139">
        <f>'likvid terv'!$E$221</f>
        <v>0</v>
      </c>
      <c r="G2139">
        <f>'likvid terv'!$B$2</f>
        <v>0</v>
      </c>
    </row>
    <row r="2140" spans="1:7" x14ac:dyDescent="0.25">
      <c r="A2140">
        <f>'likvid terv'!$B$1</f>
        <v>0</v>
      </c>
      <c r="B2140">
        <f>'likvid terv'!$B$213</f>
        <v>0</v>
      </c>
      <c r="C2140">
        <v>2026</v>
      </c>
      <c r="D2140">
        <v>3</v>
      </c>
      <c r="E2140">
        <v>5</v>
      </c>
      <c r="F2140">
        <f>'likvid terv'!$F$221</f>
        <v>0</v>
      </c>
      <c r="G2140">
        <f>'likvid terv'!$B$2</f>
        <v>0</v>
      </c>
    </row>
    <row r="2141" spans="1:7" x14ac:dyDescent="0.25">
      <c r="A2141">
        <f>'likvid terv'!$B$1</f>
        <v>0</v>
      </c>
      <c r="B2141">
        <f>'likvid terv'!$B$213</f>
        <v>0</v>
      </c>
      <c r="C2141">
        <v>2026</v>
      </c>
      <c r="D2141">
        <v>4</v>
      </c>
      <c r="E2141">
        <v>5</v>
      </c>
      <c r="F2141">
        <f>'likvid terv'!$G$221</f>
        <v>0</v>
      </c>
      <c r="G2141">
        <f>'likvid terv'!$B$2</f>
        <v>0</v>
      </c>
    </row>
    <row r="2142" spans="1:7" x14ac:dyDescent="0.25">
      <c r="A2142">
        <f>'likvid terv'!$B$1</f>
        <v>0</v>
      </c>
      <c r="B2142">
        <f>'likvid terv'!$B$213</f>
        <v>0</v>
      </c>
      <c r="C2142">
        <v>2026</v>
      </c>
      <c r="D2142">
        <v>5</v>
      </c>
      <c r="E2142">
        <v>5</v>
      </c>
      <c r="F2142">
        <f>'likvid terv'!$H$221</f>
        <v>0</v>
      </c>
      <c r="G2142">
        <f>'likvid terv'!$B$2</f>
        <v>0</v>
      </c>
    </row>
    <row r="2143" spans="1:7" x14ac:dyDescent="0.25">
      <c r="A2143">
        <f>'likvid terv'!$B$1</f>
        <v>0</v>
      </c>
      <c r="B2143">
        <f>'likvid terv'!$B$213</f>
        <v>0</v>
      </c>
      <c r="C2143">
        <v>2026</v>
      </c>
      <c r="D2143">
        <v>6</v>
      </c>
      <c r="E2143">
        <v>5</v>
      </c>
      <c r="F2143">
        <f>'likvid terv'!$I$221</f>
        <v>0</v>
      </c>
      <c r="G2143">
        <f>'likvid terv'!$B$2</f>
        <v>0</v>
      </c>
    </row>
    <row r="2144" spans="1:7" x14ac:dyDescent="0.25">
      <c r="A2144">
        <f>'likvid terv'!$B$1</f>
        <v>0</v>
      </c>
      <c r="B2144">
        <f>'likvid terv'!$B$213</f>
        <v>0</v>
      </c>
      <c r="C2144">
        <v>2026</v>
      </c>
      <c r="D2144">
        <v>7</v>
      </c>
      <c r="E2144">
        <v>5</v>
      </c>
      <c r="F2144">
        <f>'likvid terv'!$J$221</f>
        <v>0</v>
      </c>
      <c r="G2144">
        <f>'likvid terv'!$B$2</f>
        <v>0</v>
      </c>
    </row>
    <row r="2145" spans="1:7" x14ac:dyDescent="0.25">
      <c r="A2145">
        <f>'likvid terv'!$B$1</f>
        <v>0</v>
      </c>
      <c r="B2145">
        <f>'likvid terv'!$B$213</f>
        <v>0</v>
      </c>
      <c r="C2145">
        <v>2026</v>
      </c>
      <c r="D2145">
        <v>8</v>
      </c>
      <c r="E2145">
        <v>5</v>
      </c>
      <c r="F2145">
        <f>'likvid terv'!$K$221</f>
        <v>0</v>
      </c>
      <c r="G2145">
        <f>'likvid terv'!$B$2</f>
        <v>0</v>
      </c>
    </row>
    <row r="2146" spans="1:7" x14ac:dyDescent="0.25">
      <c r="A2146">
        <f>'likvid terv'!$B$1</f>
        <v>0</v>
      </c>
      <c r="B2146">
        <f>'likvid terv'!$B$213</f>
        <v>0</v>
      </c>
      <c r="C2146">
        <v>2026</v>
      </c>
      <c r="D2146">
        <v>9</v>
      </c>
      <c r="E2146">
        <v>5</v>
      </c>
      <c r="F2146">
        <f>'likvid terv'!$L$221</f>
        <v>0</v>
      </c>
      <c r="G2146">
        <f>'likvid terv'!$B$2</f>
        <v>0</v>
      </c>
    </row>
    <row r="2147" spans="1:7" x14ac:dyDescent="0.25">
      <c r="A2147">
        <f>'likvid terv'!$B$1</f>
        <v>0</v>
      </c>
      <c r="B2147">
        <f>'likvid terv'!$B$213</f>
        <v>0</v>
      </c>
      <c r="C2147">
        <v>2026</v>
      </c>
      <c r="D2147">
        <v>10</v>
      </c>
      <c r="E2147">
        <v>5</v>
      </c>
      <c r="F2147">
        <f>'likvid terv'!$M$221</f>
        <v>0</v>
      </c>
      <c r="G2147">
        <f>'likvid terv'!$B$2</f>
        <v>0</v>
      </c>
    </row>
    <row r="2148" spans="1:7" x14ac:dyDescent="0.25">
      <c r="A2148">
        <f>'likvid terv'!$B$1</f>
        <v>0</v>
      </c>
      <c r="B2148">
        <f>'likvid terv'!$B$213</f>
        <v>0</v>
      </c>
      <c r="C2148">
        <v>2026</v>
      </c>
      <c r="D2148">
        <v>11</v>
      </c>
      <c r="E2148">
        <v>5</v>
      </c>
      <c r="F2148">
        <f>'likvid terv'!$N$221</f>
        <v>0</v>
      </c>
      <c r="G2148">
        <f>'likvid terv'!$B$2</f>
        <v>0</v>
      </c>
    </row>
    <row r="2149" spans="1:7" x14ac:dyDescent="0.25">
      <c r="A2149">
        <f>'likvid terv'!$B$1</f>
        <v>0</v>
      </c>
      <c r="B2149">
        <f>'likvid terv'!$B$213</f>
        <v>0</v>
      </c>
      <c r="C2149">
        <v>2026</v>
      </c>
      <c r="D2149">
        <v>12</v>
      </c>
      <c r="E2149">
        <v>5</v>
      </c>
      <c r="F2149">
        <f>'likvid terv'!$O$221</f>
        <v>0</v>
      </c>
      <c r="G2149">
        <f>'likvid terv'!$B$2</f>
        <v>0</v>
      </c>
    </row>
    <row r="2150" spans="1:7" x14ac:dyDescent="0.25">
      <c r="A2150">
        <f>'likvid terv'!$B$1</f>
        <v>0</v>
      </c>
      <c r="B2150">
        <f>'likvid terv'!$B$213</f>
        <v>0</v>
      </c>
      <c r="C2150">
        <v>2026</v>
      </c>
      <c r="D2150">
        <v>1</v>
      </c>
      <c r="E2150">
        <v>11</v>
      </c>
      <c r="F2150">
        <f>'likvid terv'!$D$222</f>
        <v>0</v>
      </c>
      <c r="G2150">
        <f>'likvid terv'!$B$2</f>
        <v>0</v>
      </c>
    </row>
    <row r="2151" spans="1:7" x14ac:dyDescent="0.25">
      <c r="A2151">
        <f>'likvid terv'!$B$1</f>
        <v>0</v>
      </c>
      <c r="B2151">
        <f>'likvid terv'!$B$213</f>
        <v>0</v>
      </c>
      <c r="C2151">
        <v>2026</v>
      </c>
      <c r="D2151">
        <v>2</v>
      </c>
      <c r="E2151">
        <v>11</v>
      </c>
      <c r="F2151">
        <f>'likvid terv'!$E$222</f>
        <v>0</v>
      </c>
      <c r="G2151">
        <f>'likvid terv'!$B$2</f>
        <v>0</v>
      </c>
    </row>
    <row r="2152" spans="1:7" x14ac:dyDescent="0.25">
      <c r="A2152">
        <f>'likvid terv'!$B$1</f>
        <v>0</v>
      </c>
      <c r="B2152">
        <f>'likvid terv'!$B$213</f>
        <v>0</v>
      </c>
      <c r="C2152">
        <v>2026</v>
      </c>
      <c r="D2152">
        <v>3</v>
      </c>
      <c r="E2152">
        <v>11</v>
      </c>
      <c r="F2152">
        <f>'likvid terv'!$F$222</f>
        <v>0</v>
      </c>
      <c r="G2152">
        <f>'likvid terv'!$B$2</f>
        <v>0</v>
      </c>
    </row>
    <row r="2153" spans="1:7" x14ac:dyDescent="0.25">
      <c r="A2153">
        <f>'likvid terv'!$B$1</f>
        <v>0</v>
      </c>
      <c r="B2153">
        <f>'likvid terv'!$B$213</f>
        <v>0</v>
      </c>
      <c r="C2153">
        <v>2026</v>
      </c>
      <c r="D2153">
        <v>4</v>
      </c>
      <c r="E2153">
        <v>11</v>
      </c>
      <c r="F2153">
        <f>'likvid terv'!$G$222</f>
        <v>0</v>
      </c>
      <c r="G2153">
        <f>'likvid terv'!$B$2</f>
        <v>0</v>
      </c>
    </row>
    <row r="2154" spans="1:7" x14ac:dyDescent="0.25">
      <c r="A2154">
        <f>'likvid terv'!$B$1</f>
        <v>0</v>
      </c>
      <c r="B2154">
        <f>'likvid terv'!$B$213</f>
        <v>0</v>
      </c>
      <c r="C2154">
        <v>2026</v>
      </c>
      <c r="D2154">
        <v>5</v>
      </c>
      <c r="E2154">
        <v>11</v>
      </c>
      <c r="F2154">
        <f>'likvid terv'!$H$222</f>
        <v>0</v>
      </c>
      <c r="G2154">
        <f>'likvid terv'!$B$2</f>
        <v>0</v>
      </c>
    </row>
    <row r="2155" spans="1:7" x14ac:dyDescent="0.25">
      <c r="A2155">
        <f>'likvid terv'!$B$1</f>
        <v>0</v>
      </c>
      <c r="B2155">
        <f>'likvid terv'!$B$213</f>
        <v>0</v>
      </c>
      <c r="C2155">
        <v>2026</v>
      </c>
      <c r="D2155">
        <v>6</v>
      </c>
      <c r="E2155">
        <v>11</v>
      </c>
      <c r="F2155">
        <f>'likvid terv'!$I$222</f>
        <v>0</v>
      </c>
      <c r="G2155">
        <f>'likvid terv'!$B$2</f>
        <v>0</v>
      </c>
    </row>
    <row r="2156" spans="1:7" x14ac:dyDescent="0.25">
      <c r="A2156">
        <f>'likvid terv'!$B$1</f>
        <v>0</v>
      </c>
      <c r="B2156">
        <f>'likvid terv'!$B$213</f>
        <v>0</v>
      </c>
      <c r="C2156">
        <v>2026</v>
      </c>
      <c r="D2156">
        <v>7</v>
      </c>
      <c r="E2156">
        <v>11</v>
      </c>
      <c r="F2156">
        <f>'likvid terv'!$J$222</f>
        <v>0</v>
      </c>
      <c r="G2156">
        <f>'likvid terv'!$B$2</f>
        <v>0</v>
      </c>
    </row>
    <row r="2157" spans="1:7" x14ac:dyDescent="0.25">
      <c r="A2157">
        <f>'likvid terv'!$B$1</f>
        <v>0</v>
      </c>
      <c r="B2157">
        <f>'likvid terv'!$B$213</f>
        <v>0</v>
      </c>
      <c r="C2157">
        <v>2026</v>
      </c>
      <c r="D2157">
        <v>8</v>
      </c>
      <c r="E2157">
        <v>11</v>
      </c>
      <c r="F2157">
        <f>'likvid terv'!$K$222</f>
        <v>0</v>
      </c>
      <c r="G2157">
        <f>'likvid terv'!$B$2</f>
        <v>0</v>
      </c>
    </row>
    <row r="2158" spans="1:7" x14ac:dyDescent="0.25">
      <c r="A2158">
        <f>'likvid terv'!$B$1</f>
        <v>0</v>
      </c>
      <c r="B2158">
        <f>'likvid terv'!$B$213</f>
        <v>0</v>
      </c>
      <c r="C2158">
        <v>2026</v>
      </c>
      <c r="D2158">
        <v>9</v>
      </c>
      <c r="E2158">
        <v>11</v>
      </c>
      <c r="F2158">
        <f>'likvid terv'!$L$222</f>
        <v>0</v>
      </c>
      <c r="G2158">
        <f>'likvid terv'!$B$2</f>
        <v>0</v>
      </c>
    </row>
    <row r="2159" spans="1:7" x14ac:dyDescent="0.25">
      <c r="A2159">
        <f>'likvid terv'!$B$1</f>
        <v>0</v>
      </c>
      <c r="B2159">
        <f>'likvid terv'!$B$213</f>
        <v>0</v>
      </c>
      <c r="C2159">
        <v>2026</v>
      </c>
      <c r="D2159">
        <v>10</v>
      </c>
      <c r="E2159">
        <v>11</v>
      </c>
      <c r="F2159">
        <f>'likvid terv'!$M$222</f>
        <v>0</v>
      </c>
      <c r="G2159">
        <f>'likvid terv'!$B$2</f>
        <v>0</v>
      </c>
    </row>
    <row r="2160" spans="1:7" x14ac:dyDescent="0.25">
      <c r="A2160">
        <f>'likvid terv'!$B$1</f>
        <v>0</v>
      </c>
      <c r="B2160">
        <f>'likvid terv'!$B$213</f>
        <v>0</v>
      </c>
      <c r="C2160">
        <v>2026</v>
      </c>
      <c r="D2160">
        <v>11</v>
      </c>
      <c r="E2160">
        <v>11</v>
      </c>
      <c r="F2160">
        <f>'likvid terv'!$N$222</f>
        <v>0</v>
      </c>
      <c r="G2160">
        <f>'likvid terv'!$B$2</f>
        <v>0</v>
      </c>
    </row>
    <row r="2161" spans="1:7" x14ac:dyDescent="0.25">
      <c r="A2161">
        <f>'likvid terv'!$B$1</f>
        <v>0</v>
      </c>
      <c r="B2161">
        <f>'likvid terv'!$B$213</f>
        <v>0</v>
      </c>
      <c r="C2161">
        <v>2026</v>
      </c>
      <c r="D2161">
        <v>12</v>
      </c>
      <c r="E2161">
        <v>11</v>
      </c>
      <c r="F2161">
        <f>'likvid terv'!$O$222</f>
        <v>0</v>
      </c>
      <c r="G2161">
        <f>'likvid terv'!$B$2</f>
        <v>0</v>
      </c>
    </row>
    <row r="2162" spans="1:7" x14ac:dyDescent="0.25">
      <c r="A2162">
        <f>'likvid terv'!$B$1</f>
        <v>0</v>
      </c>
      <c r="B2162">
        <f>'likvid terv'!$B$213</f>
        <v>0</v>
      </c>
      <c r="C2162">
        <v>2026</v>
      </c>
      <c r="D2162">
        <v>1</v>
      </c>
      <c r="E2162">
        <v>12</v>
      </c>
      <c r="F2162">
        <f>'likvid terv'!$D$223</f>
        <v>0</v>
      </c>
      <c r="G2162">
        <f>'likvid terv'!$B$2</f>
        <v>0</v>
      </c>
    </row>
    <row r="2163" spans="1:7" x14ac:dyDescent="0.25">
      <c r="A2163">
        <f>'likvid terv'!$B$1</f>
        <v>0</v>
      </c>
      <c r="B2163">
        <f>'likvid terv'!$B$213</f>
        <v>0</v>
      </c>
      <c r="C2163">
        <v>2026</v>
      </c>
      <c r="D2163">
        <v>2</v>
      </c>
      <c r="E2163">
        <v>12</v>
      </c>
      <c r="F2163">
        <f>'likvid terv'!$E$223</f>
        <v>0</v>
      </c>
      <c r="G2163">
        <f>'likvid terv'!$B$2</f>
        <v>0</v>
      </c>
    </row>
    <row r="2164" spans="1:7" x14ac:dyDescent="0.25">
      <c r="A2164">
        <f>'likvid terv'!$B$1</f>
        <v>0</v>
      </c>
      <c r="B2164">
        <f>'likvid terv'!$B$213</f>
        <v>0</v>
      </c>
      <c r="C2164">
        <v>2026</v>
      </c>
      <c r="D2164">
        <v>3</v>
      </c>
      <c r="E2164">
        <v>12</v>
      </c>
      <c r="F2164">
        <f>'likvid terv'!$F$223</f>
        <v>0</v>
      </c>
      <c r="G2164">
        <f>'likvid terv'!$B$2</f>
        <v>0</v>
      </c>
    </row>
    <row r="2165" spans="1:7" x14ac:dyDescent="0.25">
      <c r="A2165">
        <f>'likvid terv'!$B$1</f>
        <v>0</v>
      </c>
      <c r="B2165">
        <f>'likvid terv'!$B$213</f>
        <v>0</v>
      </c>
      <c r="C2165">
        <v>2026</v>
      </c>
      <c r="D2165">
        <v>4</v>
      </c>
      <c r="E2165">
        <v>12</v>
      </c>
      <c r="F2165">
        <f>'likvid terv'!$G$223</f>
        <v>0</v>
      </c>
      <c r="G2165">
        <f>'likvid terv'!$B$2</f>
        <v>0</v>
      </c>
    </row>
    <row r="2166" spans="1:7" x14ac:dyDescent="0.25">
      <c r="A2166">
        <f>'likvid terv'!$B$1</f>
        <v>0</v>
      </c>
      <c r="B2166">
        <f>'likvid terv'!$B$213</f>
        <v>0</v>
      </c>
      <c r="C2166">
        <v>2026</v>
      </c>
      <c r="D2166">
        <v>5</v>
      </c>
      <c r="E2166">
        <v>12</v>
      </c>
      <c r="F2166">
        <f>'likvid terv'!$H$223</f>
        <v>0</v>
      </c>
      <c r="G2166">
        <f>'likvid terv'!$B$2</f>
        <v>0</v>
      </c>
    </row>
    <row r="2167" spans="1:7" x14ac:dyDescent="0.25">
      <c r="A2167">
        <f>'likvid terv'!$B$1</f>
        <v>0</v>
      </c>
      <c r="B2167">
        <f>'likvid terv'!$B$213</f>
        <v>0</v>
      </c>
      <c r="C2167">
        <v>2026</v>
      </c>
      <c r="D2167">
        <v>6</v>
      </c>
      <c r="E2167">
        <v>12</v>
      </c>
      <c r="F2167">
        <f>'likvid terv'!$I$223</f>
        <v>0</v>
      </c>
      <c r="G2167">
        <f>'likvid terv'!$B$2</f>
        <v>0</v>
      </c>
    </row>
    <row r="2168" spans="1:7" x14ac:dyDescent="0.25">
      <c r="A2168">
        <f>'likvid terv'!$B$1</f>
        <v>0</v>
      </c>
      <c r="B2168">
        <f>'likvid terv'!$B$213</f>
        <v>0</v>
      </c>
      <c r="C2168">
        <v>2026</v>
      </c>
      <c r="D2168">
        <v>7</v>
      </c>
      <c r="E2168">
        <v>12</v>
      </c>
      <c r="F2168">
        <f>'likvid terv'!$J$223</f>
        <v>0</v>
      </c>
      <c r="G2168">
        <f>'likvid terv'!$B$2</f>
        <v>0</v>
      </c>
    </row>
    <row r="2169" spans="1:7" x14ac:dyDescent="0.25">
      <c r="A2169">
        <f>'likvid terv'!$B$1</f>
        <v>0</v>
      </c>
      <c r="B2169">
        <f>'likvid terv'!$B$213</f>
        <v>0</v>
      </c>
      <c r="C2169">
        <v>2026</v>
      </c>
      <c r="D2169">
        <v>8</v>
      </c>
      <c r="E2169">
        <v>12</v>
      </c>
      <c r="F2169">
        <f>'likvid terv'!$K$223</f>
        <v>0</v>
      </c>
      <c r="G2169">
        <f>'likvid terv'!$B$2</f>
        <v>0</v>
      </c>
    </row>
    <row r="2170" spans="1:7" x14ac:dyDescent="0.25">
      <c r="A2170">
        <f>'likvid terv'!$B$1</f>
        <v>0</v>
      </c>
      <c r="B2170">
        <f>'likvid terv'!$B$213</f>
        <v>0</v>
      </c>
      <c r="C2170">
        <v>2026</v>
      </c>
      <c r="D2170">
        <v>9</v>
      </c>
      <c r="E2170">
        <v>12</v>
      </c>
      <c r="F2170">
        <f>'likvid terv'!$L$223</f>
        <v>0</v>
      </c>
      <c r="G2170">
        <f>'likvid terv'!$B$2</f>
        <v>0</v>
      </c>
    </row>
    <row r="2171" spans="1:7" x14ac:dyDescent="0.25">
      <c r="A2171">
        <f>'likvid terv'!$B$1</f>
        <v>0</v>
      </c>
      <c r="B2171">
        <f>'likvid terv'!$B$213</f>
        <v>0</v>
      </c>
      <c r="C2171">
        <v>2026</v>
      </c>
      <c r="D2171">
        <v>10</v>
      </c>
      <c r="E2171">
        <v>12</v>
      </c>
      <c r="F2171">
        <f>'likvid terv'!$M$223</f>
        <v>0</v>
      </c>
      <c r="G2171">
        <f>'likvid terv'!$B$2</f>
        <v>0</v>
      </c>
    </row>
    <row r="2172" spans="1:7" x14ac:dyDescent="0.25">
      <c r="A2172">
        <f>'likvid terv'!$B$1</f>
        <v>0</v>
      </c>
      <c r="B2172">
        <f>'likvid terv'!$B$213</f>
        <v>0</v>
      </c>
      <c r="C2172">
        <v>2026</v>
      </c>
      <c r="D2172">
        <v>11</v>
      </c>
      <c r="E2172">
        <v>12</v>
      </c>
      <c r="F2172">
        <f>'likvid terv'!$N$223</f>
        <v>0</v>
      </c>
      <c r="G2172">
        <f>'likvid terv'!$B$2</f>
        <v>0</v>
      </c>
    </row>
    <row r="2173" spans="1:7" x14ac:dyDescent="0.25">
      <c r="A2173">
        <f>'likvid terv'!$B$1</f>
        <v>0</v>
      </c>
      <c r="B2173">
        <f>'likvid terv'!$B$213</f>
        <v>0</v>
      </c>
      <c r="C2173">
        <v>2026</v>
      </c>
      <c r="D2173">
        <v>12</v>
      </c>
      <c r="E2173">
        <v>12</v>
      </c>
      <c r="F2173">
        <f>'likvid terv'!$O$223</f>
        <v>0</v>
      </c>
      <c r="G2173">
        <f>'likvid terv'!$B$2</f>
        <v>0</v>
      </c>
    </row>
    <row r="2174" spans="1:7" x14ac:dyDescent="0.25">
      <c r="A2174">
        <f>'likvid terv'!$B$1</f>
        <v>0</v>
      </c>
      <c r="B2174">
        <f>'likvid terv'!$B$213</f>
        <v>0</v>
      </c>
      <c r="C2174">
        <v>2026</v>
      </c>
      <c r="D2174">
        <v>1</v>
      </c>
      <c r="E2174">
        <v>13</v>
      </c>
      <c r="F2174">
        <f>'likvid terv'!$D$224</f>
        <v>0</v>
      </c>
      <c r="G2174">
        <f>'likvid terv'!$B$2</f>
        <v>0</v>
      </c>
    </row>
    <row r="2175" spans="1:7" x14ac:dyDescent="0.25">
      <c r="A2175">
        <f>'likvid terv'!$B$1</f>
        <v>0</v>
      </c>
      <c r="B2175">
        <f>'likvid terv'!$B$213</f>
        <v>0</v>
      </c>
      <c r="C2175">
        <v>2026</v>
      </c>
      <c r="D2175">
        <v>2</v>
      </c>
      <c r="E2175">
        <v>13</v>
      </c>
      <c r="F2175">
        <f>'likvid terv'!$E$224</f>
        <v>0</v>
      </c>
      <c r="G2175">
        <f>'likvid terv'!$B$2</f>
        <v>0</v>
      </c>
    </row>
    <row r="2176" spans="1:7" x14ac:dyDescent="0.25">
      <c r="A2176">
        <f>'likvid terv'!$B$1</f>
        <v>0</v>
      </c>
      <c r="B2176">
        <f>'likvid terv'!$B$213</f>
        <v>0</v>
      </c>
      <c r="C2176">
        <v>2026</v>
      </c>
      <c r="D2176">
        <v>3</v>
      </c>
      <c r="E2176">
        <v>13</v>
      </c>
      <c r="F2176">
        <f>'likvid terv'!$F$224</f>
        <v>0</v>
      </c>
      <c r="G2176">
        <f>'likvid terv'!$B$2</f>
        <v>0</v>
      </c>
    </row>
    <row r="2177" spans="1:7" x14ac:dyDescent="0.25">
      <c r="A2177">
        <f>'likvid terv'!$B$1</f>
        <v>0</v>
      </c>
      <c r="B2177">
        <f>'likvid terv'!$B$213</f>
        <v>0</v>
      </c>
      <c r="C2177">
        <v>2026</v>
      </c>
      <c r="D2177">
        <v>4</v>
      </c>
      <c r="E2177">
        <v>13</v>
      </c>
      <c r="F2177">
        <f>'likvid terv'!$G$224</f>
        <v>0</v>
      </c>
      <c r="G2177">
        <f>'likvid terv'!$B$2</f>
        <v>0</v>
      </c>
    </row>
    <row r="2178" spans="1:7" x14ac:dyDescent="0.25">
      <c r="A2178">
        <f>'likvid terv'!$B$1</f>
        <v>0</v>
      </c>
      <c r="B2178">
        <f>'likvid terv'!$B$213</f>
        <v>0</v>
      </c>
      <c r="C2178">
        <v>2026</v>
      </c>
      <c r="D2178">
        <v>5</v>
      </c>
      <c r="E2178">
        <v>13</v>
      </c>
      <c r="F2178">
        <f>'likvid terv'!$H$224</f>
        <v>0</v>
      </c>
      <c r="G2178">
        <f>'likvid terv'!$B$2</f>
        <v>0</v>
      </c>
    </row>
    <row r="2179" spans="1:7" x14ac:dyDescent="0.25">
      <c r="A2179">
        <f>'likvid terv'!$B$1</f>
        <v>0</v>
      </c>
      <c r="B2179">
        <f>'likvid terv'!$B$213</f>
        <v>0</v>
      </c>
      <c r="C2179">
        <v>2026</v>
      </c>
      <c r="D2179">
        <v>6</v>
      </c>
      <c r="E2179">
        <v>13</v>
      </c>
      <c r="F2179">
        <f>'likvid terv'!$I$224</f>
        <v>0</v>
      </c>
      <c r="G2179">
        <f>'likvid terv'!$B$2</f>
        <v>0</v>
      </c>
    </row>
    <row r="2180" spans="1:7" x14ac:dyDescent="0.25">
      <c r="A2180">
        <f>'likvid terv'!$B$1</f>
        <v>0</v>
      </c>
      <c r="B2180">
        <f>'likvid terv'!$B$213</f>
        <v>0</v>
      </c>
      <c r="C2180">
        <v>2026</v>
      </c>
      <c r="D2180">
        <v>7</v>
      </c>
      <c r="E2180">
        <v>13</v>
      </c>
      <c r="F2180">
        <f>'likvid terv'!$J$224</f>
        <v>0</v>
      </c>
      <c r="G2180">
        <f>'likvid terv'!$B$2</f>
        <v>0</v>
      </c>
    </row>
    <row r="2181" spans="1:7" x14ac:dyDescent="0.25">
      <c r="A2181">
        <f>'likvid terv'!$B$1</f>
        <v>0</v>
      </c>
      <c r="B2181">
        <f>'likvid terv'!$B$213</f>
        <v>0</v>
      </c>
      <c r="C2181">
        <v>2026</v>
      </c>
      <c r="D2181">
        <v>8</v>
      </c>
      <c r="E2181">
        <v>13</v>
      </c>
      <c r="F2181">
        <f>'likvid terv'!$K$224</f>
        <v>0</v>
      </c>
      <c r="G2181">
        <f>'likvid terv'!$B$2</f>
        <v>0</v>
      </c>
    </row>
    <row r="2182" spans="1:7" x14ac:dyDescent="0.25">
      <c r="A2182">
        <f>'likvid terv'!$B$1</f>
        <v>0</v>
      </c>
      <c r="B2182">
        <f>'likvid terv'!$B$213</f>
        <v>0</v>
      </c>
      <c r="C2182">
        <v>2026</v>
      </c>
      <c r="D2182">
        <v>9</v>
      </c>
      <c r="E2182">
        <v>13</v>
      </c>
      <c r="F2182">
        <f>'likvid terv'!$L$224</f>
        <v>0</v>
      </c>
      <c r="G2182">
        <f>'likvid terv'!$B$2</f>
        <v>0</v>
      </c>
    </row>
    <row r="2183" spans="1:7" x14ac:dyDescent="0.25">
      <c r="A2183">
        <f>'likvid terv'!$B$1</f>
        <v>0</v>
      </c>
      <c r="B2183">
        <f>'likvid terv'!$B$213</f>
        <v>0</v>
      </c>
      <c r="C2183">
        <v>2026</v>
      </c>
      <c r="D2183">
        <v>10</v>
      </c>
      <c r="E2183">
        <v>13</v>
      </c>
      <c r="F2183">
        <f>'likvid terv'!$M$224</f>
        <v>0</v>
      </c>
      <c r="G2183">
        <f>'likvid terv'!$B$2</f>
        <v>0</v>
      </c>
    </row>
    <row r="2184" spans="1:7" x14ac:dyDescent="0.25">
      <c r="A2184">
        <f>'likvid terv'!$B$1</f>
        <v>0</v>
      </c>
      <c r="B2184">
        <f>'likvid terv'!$B$213</f>
        <v>0</v>
      </c>
      <c r="C2184">
        <v>2026</v>
      </c>
      <c r="D2184">
        <v>11</v>
      </c>
      <c r="E2184">
        <v>13</v>
      </c>
      <c r="F2184">
        <f>'likvid terv'!$N$224</f>
        <v>0</v>
      </c>
      <c r="G2184">
        <f>'likvid terv'!$B$2</f>
        <v>0</v>
      </c>
    </row>
    <row r="2185" spans="1:7" x14ac:dyDescent="0.25">
      <c r="A2185">
        <f>'likvid terv'!$B$1</f>
        <v>0</v>
      </c>
      <c r="B2185">
        <f>'likvid terv'!$B$213</f>
        <v>0</v>
      </c>
      <c r="C2185">
        <v>2026</v>
      </c>
      <c r="D2185">
        <v>12</v>
      </c>
      <c r="E2185">
        <v>13</v>
      </c>
      <c r="F2185">
        <f>'likvid terv'!$O$224</f>
        <v>0</v>
      </c>
      <c r="G2185">
        <f>'likvid terv'!$B$2</f>
        <v>0</v>
      </c>
    </row>
    <row r="2186" spans="1:7" x14ac:dyDescent="0.25">
      <c r="A2186">
        <f>'likvid terv'!$B$1</f>
        <v>0</v>
      </c>
      <c r="B2186">
        <f>'likvid terv'!$B$213</f>
        <v>0</v>
      </c>
      <c r="C2186">
        <v>2026</v>
      </c>
      <c r="D2186">
        <v>1</v>
      </c>
      <c r="E2186">
        <v>14</v>
      </c>
      <c r="F2186">
        <f>'likvid terv'!$D$225</f>
        <v>0</v>
      </c>
      <c r="G2186">
        <f>'likvid terv'!$B$2</f>
        <v>0</v>
      </c>
    </row>
    <row r="2187" spans="1:7" x14ac:dyDescent="0.25">
      <c r="A2187">
        <f>'likvid terv'!$B$1</f>
        <v>0</v>
      </c>
      <c r="B2187">
        <f>'likvid terv'!$B$213</f>
        <v>0</v>
      </c>
      <c r="C2187">
        <v>2026</v>
      </c>
      <c r="D2187">
        <v>2</v>
      </c>
      <c r="E2187">
        <v>14</v>
      </c>
      <c r="F2187">
        <f>'likvid terv'!$E$225</f>
        <v>0</v>
      </c>
      <c r="G2187">
        <f>'likvid terv'!$B$2</f>
        <v>0</v>
      </c>
    </row>
    <row r="2188" spans="1:7" x14ac:dyDescent="0.25">
      <c r="A2188">
        <f>'likvid terv'!$B$1</f>
        <v>0</v>
      </c>
      <c r="B2188">
        <f>'likvid terv'!$B$213</f>
        <v>0</v>
      </c>
      <c r="C2188">
        <v>2026</v>
      </c>
      <c r="D2188">
        <v>3</v>
      </c>
      <c r="E2188">
        <v>14</v>
      </c>
      <c r="F2188">
        <f>'likvid terv'!$F$225</f>
        <v>0</v>
      </c>
      <c r="G2188">
        <f>'likvid terv'!$B$2</f>
        <v>0</v>
      </c>
    </row>
    <row r="2189" spans="1:7" x14ac:dyDescent="0.25">
      <c r="A2189">
        <f>'likvid terv'!$B$1</f>
        <v>0</v>
      </c>
      <c r="B2189">
        <f>'likvid terv'!$B$213</f>
        <v>0</v>
      </c>
      <c r="C2189">
        <v>2026</v>
      </c>
      <c r="D2189">
        <v>4</v>
      </c>
      <c r="E2189">
        <v>14</v>
      </c>
      <c r="F2189">
        <f>'likvid terv'!$G$225</f>
        <v>0</v>
      </c>
      <c r="G2189">
        <f>'likvid terv'!$B$2</f>
        <v>0</v>
      </c>
    </row>
    <row r="2190" spans="1:7" x14ac:dyDescent="0.25">
      <c r="A2190">
        <f>'likvid terv'!$B$1</f>
        <v>0</v>
      </c>
      <c r="B2190">
        <f>'likvid terv'!$B$213</f>
        <v>0</v>
      </c>
      <c r="C2190">
        <v>2026</v>
      </c>
      <c r="D2190">
        <v>5</v>
      </c>
      <c r="E2190">
        <v>14</v>
      </c>
      <c r="F2190">
        <f>'likvid terv'!$H$225</f>
        <v>0</v>
      </c>
      <c r="G2190">
        <f>'likvid terv'!$B$2</f>
        <v>0</v>
      </c>
    </row>
    <row r="2191" spans="1:7" x14ac:dyDescent="0.25">
      <c r="A2191">
        <f>'likvid terv'!$B$1</f>
        <v>0</v>
      </c>
      <c r="B2191">
        <f>'likvid terv'!$B$213</f>
        <v>0</v>
      </c>
      <c r="C2191">
        <v>2026</v>
      </c>
      <c r="D2191">
        <v>6</v>
      </c>
      <c r="E2191">
        <v>14</v>
      </c>
      <c r="F2191">
        <f>'likvid terv'!$I$225</f>
        <v>0</v>
      </c>
      <c r="G2191">
        <f>'likvid terv'!$B$2</f>
        <v>0</v>
      </c>
    </row>
    <row r="2192" spans="1:7" x14ac:dyDescent="0.25">
      <c r="A2192">
        <f>'likvid terv'!$B$1</f>
        <v>0</v>
      </c>
      <c r="B2192">
        <f>'likvid terv'!$B$213</f>
        <v>0</v>
      </c>
      <c r="C2192">
        <v>2026</v>
      </c>
      <c r="D2192">
        <v>7</v>
      </c>
      <c r="E2192">
        <v>14</v>
      </c>
      <c r="F2192">
        <f>'likvid terv'!$J$225</f>
        <v>0</v>
      </c>
      <c r="G2192">
        <f>'likvid terv'!$B$2</f>
        <v>0</v>
      </c>
    </row>
    <row r="2193" spans="1:7" x14ac:dyDescent="0.25">
      <c r="A2193">
        <f>'likvid terv'!$B$1</f>
        <v>0</v>
      </c>
      <c r="B2193">
        <f>'likvid terv'!$B$213</f>
        <v>0</v>
      </c>
      <c r="C2193">
        <v>2026</v>
      </c>
      <c r="D2193">
        <v>8</v>
      </c>
      <c r="E2193">
        <v>14</v>
      </c>
      <c r="F2193">
        <f>'likvid terv'!$K$225</f>
        <v>0</v>
      </c>
      <c r="G2193">
        <f>'likvid terv'!$B$2</f>
        <v>0</v>
      </c>
    </row>
    <row r="2194" spans="1:7" x14ac:dyDescent="0.25">
      <c r="A2194">
        <f>'likvid terv'!$B$1</f>
        <v>0</v>
      </c>
      <c r="B2194">
        <f>'likvid terv'!$B$213</f>
        <v>0</v>
      </c>
      <c r="C2194">
        <v>2026</v>
      </c>
      <c r="D2194">
        <v>9</v>
      </c>
      <c r="E2194">
        <v>14</v>
      </c>
      <c r="F2194">
        <f>'likvid terv'!$L$225</f>
        <v>0</v>
      </c>
      <c r="G2194">
        <f>'likvid terv'!$B$2</f>
        <v>0</v>
      </c>
    </row>
    <row r="2195" spans="1:7" x14ac:dyDescent="0.25">
      <c r="A2195">
        <f>'likvid terv'!$B$1</f>
        <v>0</v>
      </c>
      <c r="B2195">
        <f>'likvid terv'!$B$213</f>
        <v>0</v>
      </c>
      <c r="C2195">
        <v>2026</v>
      </c>
      <c r="D2195">
        <v>10</v>
      </c>
      <c r="E2195">
        <v>14</v>
      </c>
      <c r="F2195">
        <f>'likvid terv'!$M$225</f>
        <v>0</v>
      </c>
      <c r="G2195">
        <f>'likvid terv'!$B$2</f>
        <v>0</v>
      </c>
    </row>
    <row r="2196" spans="1:7" x14ac:dyDescent="0.25">
      <c r="A2196">
        <f>'likvid terv'!$B$1</f>
        <v>0</v>
      </c>
      <c r="B2196">
        <f>'likvid terv'!$B$213</f>
        <v>0</v>
      </c>
      <c r="C2196">
        <v>2026</v>
      </c>
      <c r="D2196">
        <v>11</v>
      </c>
      <c r="E2196">
        <v>14</v>
      </c>
      <c r="F2196">
        <f>'likvid terv'!$N$225</f>
        <v>0</v>
      </c>
      <c r="G2196">
        <f>'likvid terv'!$B$2</f>
        <v>0</v>
      </c>
    </row>
    <row r="2197" spans="1:7" x14ac:dyDescent="0.25">
      <c r="A2197">
        <f>'likvid terv'!$B$1</f>
        <v>0</v>
      </c>
      <c r="B2197">
        <f>'likvid terv'!$B$213</f>
        <v>0</v>
      </c>
      <c r="C2197">
        <v>2026</v>
      </c>
      <c r="D2197">
        <v>12</v>
      </c>
      <c r="E2197">
        <v>14</v>
      </c>
      <c r="F2197">
        <f>'likvid terv'!$O$225</f>
        <v>0</v>
      </c>
      <c r="G2197">
        <f>'likvid terv'!$B$2</f>
        <v>0</v>
      </c>
    </row>
    <row r="2198" spans="1:7" x14ac:dyDescent="0.25">
      <c r="A2198">
        <f>'likvid terv'!$B$1</f>
        <v>0</v>
      </c>
      <c r="B2198">
        <f>'likvid terv'!$B$213</f>
        <v>0</v>
      </c>
      <c r="C2198">
        <v>2026</v>
      </c>
      <c r="D2198">
        <v>1</v>
      </c>
      <c r="E2198">
        <v>15</v>
      </c>
      <c r="F2198">
        <f>'likvid terv'!$D$226</f>
        <v>0</v>
      </c>
      <c r="G2198">
        <f>'likvid terv'!$B$2</f>
        <v>0</v>
      </c>
    </row>
    <row r="2199" spans="1:7" x14ac:dyDescent="0.25">
      <c r="A2199">
        <f>'likvid terv'!$B$1</f>
        <v>0</v>
      </c>
      <c r="B2199">
        <f>'likvid terv'!$B$213</f>
        <v>0</v>
      </c>
      <c r="C2199">
        <v>2026</v>
      </c>
      <c r="D2199">
        <v>2</v>
      </c>
      <c r="E2199">
        <v>15</v>
      </c>
      <c r="F2199">
        <f>'likvid terv'!$E$226</f>
        <v>0</v>
      </c>
      <c r="G2199">
        <f>'likvid terv'!$B$2</f>
        <v>0</v>
      </c>
    </row>
    <row r="2200" spans="1:7" x14ac:dyDescent="0.25">
      <c r="A2200">
        <f>'likvid terv'!$B$1</f>
        <v>0</v>
      </c>
      <c r="B2200">
        <f>'likvid terv'!$B$213</f>
        <v>0</v>
      </c>
      <c r="C2200">
        <v>2026</v>
      </c>
      <c r="D2200">
        <v>3</v>
      </c>
      <c r="E2200">
        <v>15</v>
      </c>
      <c r="F2200">
        <f>'likvid terv'!$F$226</f>
        <v>0</v>
      </c>
      <c r="G2200">
        <f>'likvid terv'!$B$2</f>
        <v>0</v>
      </c>
    </row>
    <row r="2201" spans="1:7" x14ac:dyDescent="0.25">
      <c r="A2201">
        <f>'likvid terv'!$B$1</f>
        <v>0</v>
      </c>
      <c r="B2201">
        <f>'likvid terv'!$B$213</f>
        <v>0</v>
      </c>
      <c r="C2201">
        <v>2026</v>
      </c>
      <c r="D2201">
        <v>4</v>
      </c>
      <c r="E2201">
        <v>15</v>
      </c>
      <c r="F2201">
        <f>'likvid terv'!$G$226</f>
        <v>0</v>
      </c>
      <c r="G2201">
        <f>'likvid terv'!$B$2</f>
        <v>0</v>
      </c>
    </row>
    <row r="2202" spans="1:7" x14ac:dyDescent="0.25">
      <c r="A2202">
        <f>'likvid terv'!$B$1</f>
        <v>0</v>
      </c>
      <c r="B2202">
        <f>'likvid terv'!$B$213</f>
        <v>0</v>
      </c>
      <c r="C2202">
        <v>2026</v>
      </c>
      <c r="D2202">
        <v>5</v>
      </c>
      <c r="E2202">
        <v>15</v>
      </c>
      <c r="F2202">
        <f>'likvid terv'!$H$226</f>
        <v>0</v>
      </c>
      <c r="G2202">
        <f>'likvid terv'!$B$2</f>
        <v>0</v>
      </c>
    </row>
    <row r="2203" spans="1:7" x14ac:dyDescent="0.25">
      <c r="A2203">
        <f>'likvid terv'!$B$1</f>
        <v>0</v>
      </c>
      <c r="B2203">
        <f>'likvid terv'!$B$213</f>
        <v>0</v>
      </c>
      <c r="C2203">
        <v>2026</v>
      </c>
      <c r="D2203">
        <v>6</v>
      </c>
      <c r="E2203">
        <v>15</v>
      </c>
      <c r="F2203">
        <f>'likvid terv'!$I$226</f>
        <v>0</v>
      </c>
      <c r="G2203">
        <f>'likvid terv'!$B$2</f>
        <v>0</v>
      </c>
    </row>
    <row r="2204" spans="1:7" x14ac:dyDescent="0.25">
      <c r="A2204">
        <f>'likvid terv'!$B$1</f>
        <v>0</v>
      </c>
      <c r="B2204">
        <f>'likvid terv'!$B$213</f>
        <v>0</v>
      </c>
      <c r="C2204">
        <v>2026</v>
      </c>
      <c r="D2204">
        <v>7</v>
      </c>
      <c r="E2204">
        <v>15</v>
      </c>
      <c r="F2204">
        <f>'likvid terv'!$J$226</f>
        <v>0</v>
      </c>
      <c r="G2204">
        <f>'likvid terv'!$B$2</f>
        <v>0</v>
      </c>
    </row>
    <row r="2205" spans="1:7" x14ac:dyDescent="0.25">
      <c r="A2205">
        <f>'likvid terv'!$B$1</f>
        <v>0</v>
      </c>
      <c r="B2205">
        <f>'likvid terv'!$B$213</f>
        <v>0</v>
      </c>
      <c r="C2205">
        <v>2026</v>
      </c>
      <c r="D2205">
        <v>8</v>
      </c>
      <c r="E2205">
        <v>15</v>
      </c>
      <c r="F2205">
        <f>'likvid terv'!$K$226</f>
        <v>0</v>
      </c>
      <c r="G2205">
        <f>'likvid terv'!$B$2</f>
        <v>0</v>
      </c>
    </row>
    <row r="2206" spans="1:7" x14ac:dyDescent="0.25">
      <c r="A2206">
        <f>'likvid terv'!$B$1</f>
        <v>0</v>
      </c>
      <c r="B2206">
        <f>'likvid terv'!$B$213</f>
        <v>0</v>
      </c>
      <c r="C2206">
        <v>2026</v>
      </c>
      <c r="D2206">
        <v>9</v>
      </c>
      <c r="E2206">
        <v>15</v>
      </c>
      <c r="F2206">
        <f>'likvid terv'!$L$226</f>
        <v>0</v>
      </c>
      <c r="G2206">
        <f>'likvid terv'!$B$2</f>
        <v>0</v>
      </c>
    </row>
    <row r="2207" spans="1:7" x14ac:dyDescent="0.25">
      <c r="A2207">
        <f>'likvid terv'!$B$1</f>
        <v>0</v>
      </c>
      <c r="B2207">
        <f>'likvid terv'!$B$213</f>
        <v>0</v>
      </c>
      <c r="C2207">
        <v>2026</v>
      </c>
      <c r="D2207">
        <v>10</v>
      </c>
      <c r="E2207">
        <v>15</v>
      </c>
      <c r="F2207">
        <f>'likvid terv'!$M$226</f>
        <v>0</v>
      </c>
      <c r="G2207">
        <f>'likvid terv'!$B$2</f>
        <v>0</v>
      </c>
    </row>
    <row r="2208" spans="1:7" x14ac:dyDescent="0.25">
      <c r="A2208">
        <f>'likvid terv'!$B$1</f>
        <v>0</v>
      </c>
      <c r="B2208">
        <f>'likvid terv'!$B$213</f>
        <v>0</v>
      </c>
      <c r="C2208">
        <v>2026</v>
      </c>
      <c r="D2208">
        <v>11</v>
      </c>
      <c r="E2208">
        <v>15</v>
      </c>
      <c r="F2208">
        <f>'likvid terv'!$N$226</f>
        <v>0</v>
      </c>
      <c r="G2208">
        <f>'likvid terv'!$B$2</f>
        <v>0</v>
      </c>
    </row>
    <row r="2209" spans="1:7" x14ac:dyDescent="0.25">
      <c r="A2209">
        <f>'likvid terv'!$B$1</f>
        <v>0</v>
      </c>
      <c r="B2209">
        <f>'likvid terv'!$B$213</f>
        <v>0</v>
      </c>
      <c r="C2209">
        <v>2026</v>
      </c>
      <c r="D2209">
        <v>12</v>
      </c>
      <c r="E2209">
        <v>15</v>
      </c>
      <c r="F2209">
        <f>'likvid terv'!$O$226</f>
        <v>0</v>
      </c>
      <c r="G2209">
        <f>'likvid terv'!$B$2</f>
        <v>0</v>
      </c>
    </row>
    <row r="2210" spans="1:7" x14ac:dyDescent="0.25">
      <c r="A2210">
        <f>'likvid terv'!$B$1</f>
        <v>0</v>
      </c>
      <c r="B2210">
        <f>'likvid terv'!$B$213</f>
        <v>0</v>
      </c>
      <c r="C2210">
        <v>2026</v>
      </c>
      <c r="D2210">
        <v>1</v>
      </c>
      <c r="E2210">
        <v>16</v>
      </c>
      <c r="F2210">
        <f>'likvid terv'!$D$227</f>
        <v>0</v>
      </c>
      <c r="G2210">
        <f>'likvid terv'!$B$2</f>
        <v>0</v>
      </c>
    </row>
    <row r="2211" spans="1:7" x14ac:dyDescent="0.25">
      <c r="A2211">
        <f>'likvid terv'!$B$1</f>
        <v>0</v>
      </c>
      <c r="B2211">
        <f>'likvid terv'!$B$213</f>
        <v>0</v>
      </c>
      <c r="C2211">
        <v>2026</v>
      </c>
      <c r="D2211">
        <v>2</v>
      </c>
      <c r="E2211">
        <v>16</v>
      </c>
      <c r="F2211">
        <f>'likvid terv'!$E$227</f>
        <v>0</v>
      </c>
      <c r="G2211">
        <f>'likvid terv'!$B$2</f>
        <v>0</v>
      </c>
    </row>
    <row r="2212" spans="1:7" x14ac:dyDescent="0.25">
      <c r="A2212">
        <f>'likvid terv'!$B$1</f>
        <v>0</v>
      </c>
      <c r="B2212">
        <f>'likvid terv'!$B$213</f>
        <v>0</v>
      </c>
      <c r="C2212">
        <v>2026</v>
      </c>
      <c r="D2212">
        <v>3</v>
      </c>
      <c r="E2212">
        <v>16</v>
      </c>
      <c r="F2212">
        <f>'likvid terv'!$F$227</f>
        <v>0</v>
      </c>
      <c r="G2212">
        <f>'likvid terv'!$B$2</f>
        <v>0</v>
      </c>
    </row>
    <row r="2213" spans="1:7" x14ac:dyDescent="0.25">
      <c r="A2213">
        <f>'likvid terv'!$B$1</f>
        <v>0</v>
      </c>
      <c r="B2213">
        <f>'likvid terv'!$B$213</f>
        <v>0</v>
      </c>
      <c r="C2213">
        <v>2026</v>
      </c>
      <c r="D2213">
        <v>4</v>
      </c>
      <c r="E2213">
        <v>16</v>
      </c>
      <c r="F2213">
        <f>'likvid terv'!$G$227</f>
        <v>0</v>
      </c>
      <c r="G2213">
        <f>'likvid terv'!$B$2</f>
        <v>0</v>
      </c>
    </row>
    <row r="2214" spans="1:7" x14ac:dyDescent="0.25">
      <c r="A2214">
        <f>'likvid terv'!$B$1</f>
        <v>0</v>
      </c>
      <c r="B2214">
        <f>'likvid terv'!$B$213</f>
        <v>0</v>
      </c>
      <c r="C2214">
        <v>2026</v>
      </c>
      <c r="D2214">
        <v>5</v>
      </c>
      <c r="E2214">
        <v>16</v>
      </c>
      <c r="F2214">
        <f>'likvid terv'!$H$227</f>
        <v>0</v>
      </c>
      <c r="G2214">
        <f>'likvid terv'!$B$2</f>
        <v>0</v>
      </c>
    </row>
    <row r="2215" spans="1:7" x14ac:dyDescent="0.25">
      <c r="A2215">
        <f>'likvid terv'!$B$1</f>
        <v>0</v>
      </c>
      <c r="B2215">
        <f>'likvid terv'!$B$213</f>
        <v>0</v>
      </c>
      <c r="C2215">
        <v>2026</v>
      </c>
      <c r="D2215">
        <v>6</v>
      </c>
      <c r="E2215">
        <v>16</v>
      </c>
      <c r="F2215">
        <f>'likvid terv'!$I$227</f>
        <v>0</v>
      </c>
      <c r="G2215">
        <f>'likvid terv'!$B$2</f>
        <v>0</v>
      </c>
    </row>
    <row r="2216" spans="1:7" x14ac:dyDescent="0.25">
      <c r="A2216">
        <f>'likvid terv'!$B$1</f>
        <v>0</v>
      </c>
      <c r="B2216">
        <f>'likvid terv'!$B$213</f>
        <v>0</v>
      </c>
      <c r="C2216">
        <v>2026</v>
      </c>
      <c r="D2216">
        <v>7</v>
      </c>
      <c r="E2216">
        <v>16</v>
      </c>
      <c r="F2216">
        <f>'likvid terv'!$J$227</f>
        <v>0</v>
      </c>
      <c r="G2216">
        <f>'likvid terv'!$B$2</f>
        <v>0</v>
      </c>
    </row>
    <row r="2217" spans="1:7" x14ac:dyDescent="0.25">
      <c r="A2217">
        <f>'likvid terv'!$B$1</f>
        <v>0</v>
      </c>
      <c r="B2217">
        <f>'likvid terv'!$B$213</f>
        <v>0</v>
      </c>
      <c r="C2217">
        <v>2026</v>
      </c>
      <c r="D2217">
        <v>8</v>
      </c>
      <c r="E2217">
        <v>16</v>
      </c>
      <c r="F2217">
        <f>'likvid terv'!$K$227</f>
        <v>0</v>
      </c>
      <c r="G2217">
        <f>'likvid terv'!$B$2</f>
        <v>0</v>
      </c>
    </row>
    <row r="2218" spans="1:7" x14ac:dyDescent="0.25">
      <c r="A2218">
        <f>'likvid terv'!$B$1</f>
        <v>0</v>
      </c>
      <c r="B2218">
        <f>'likvid terv'!$B$213</f>
        <v>0</v>
      </c>
      <c r="C2218">
        <v>2026</v>
      </c>
      <c r="D2218">
        <v>9</v>
      </c>
      <c r="E2218">
        <v>16</v>
      </c>
      <c r="F2218">
        <f>'likvid terv'!$L$227</f>
        <v>0</v>
      </c>
      <c r="G2218">
        <f>'likvid terv'!$B$2</f>
        <v>0</v>
      </c>
    </row>
    <row r="2219" spans="1:7" x14ac:dyDescent="0.25">
      <c r="A2219">
        <f>'likvid terv'!$B$1</f>
        <v>0</v>
      </c>
      <c r="B2219">
        <f>'likvid terv'!$B$213</f>
        <v>0</v>
      </c>
      <c r="C2219">
        <v>2026</v>
      </c>
      <c r="D2219">
        <v>10</v>
      </c>
      <c r="E2219">
        <v>16</v>
      </c>
      <c r="F2219">
        <f>'likvid terv'!$M$227</f>
        <v>0</v>
      </c>
      <c r="G2219">
        <f>'likvid terv'!$B$2</f>
        <v>0</v>
      </c>
    </row>
    <row r="2220" spans="1:7" x14ac:dyDescent="0.25">
      <c r="A2220">
        <f>'likvid terv'!$B$1</f>
        <v>0</v>
      </c>
      <c r="B2220">
        <f>'likvid terv'!$B$213</f>
        <v>0</v>
      </c>
      <c r="C2220">
        <v>2026</v>
      </c>
      <c r="D2220">
        <v>11</v>
      </c>
      <c r="E2220">
        <v>16</v>
      </c>
      <c r="F2220">
        <f>'likvid terv'!$N$227</f>
        <v>0</v>
      </c>
      <c r="G2220">
        <f>'likvid terv'!$B$2</f>
        <v>0</v>
      </c>
    </row>
    <row r="2221" spans="1:7" x14ac:dyDescent="0.25">
      <c r="A2221">
        <f>'likvid terv'!$B$1</f>
        <v>0</v>
      </c>
      <c r="B2221">
        <f>'likvid terv'!$B$213</f>
        <v>0</v>
      </c>
      <c r="C2221">
        <v>2026</v>
      </c>
      <c r="D2221">
        <v>12</v>
      </c>
      <c r="E2221">
        <v>16</v>
      </c>
      <c r="F2221">
        <f>'likvid terv'!$O$227</f>
        <v>0</v>
      </c>
      <c r="G2221">
        <f>'likvid terv'!$B$2</f>
        <v>0</v>
      </c>
    </row>
    <row r="2222" spans="1:7" x14ac:dyDescent="0.25">
      <c r="A2222">
        <f>'likvid terv'!$B$1</f>
        <v>0</v>
      </c>
      <c r="B2222">
        <f>'likvid terv'!$B$213</f>
        <v>0</v>
      </c>
      <c r="C2222">
        <v>2026</v>
      </c>
      <c r="D2222">
        <v>1</v>
      </c>
      <c r="E2222">
        <v>17</v>
      </c>
      <c r="F2222">
        <f>'likvid terv'!$D$228</f>
        <v>0</v>
      </c>
      <c r="G2222">
        <f>'likvid terv'!$B$2</f>
        <v>0</v>
      </c>
    </row>
    <row r="2223" spans="1:7" x14ac:dyDescent="0.25">
      <c r="A2223">
        <f>'likvid terv'!$B$1</f>
        <v>0</v>
      </c>
      <c r="B2223">
        <f>'likvid terv'!$B$213</f>
        <v>0</v>
      </c>
      <c r="C2223">
        <v>2026</v>
      </c>
      <c r="D2223">
        <v>2</v>
      </c>
      <c r="E2223">
        <v>17</v>
      </c>
      <c r="F2223">
        <f>'likvid terv'!$E$228</f>
        <v>0</v>
      </c>
      <c r="G2223">
        <f>'likvid terv'!$B$2</f>
        <v>0</v>
      </c>
    </row>
    <row r="2224" spans="1:7" x14ac:dyDescent="0.25">
      <c r="A2224">
        <f>'likvid terv'!$B$1</f>
        <v>0</v>
      </c>
      <c r="B2224">
        <f>'likvid terv'!$B$213</f>
        <v>0</v>
      </c>
      <c r="C2224">
        <v>2026</v>
      </c>
      <c r="D2224">
        <v>3</v>
      </c>
      <c r="E2224">
        <v>17</v>
      </c>
      <c r="F2224">
        <f>'likvid terv'!$F$228</f>
        <v>0</v>
      </c>
      <c r="G2224">
        <f>'likvid terv'!$B$2</f>
        <v>0</v>
      </c>
    </row>
    <row r="2225" spans="1:7" x14ac:dyDescent="0.25">
      <c r="A2225">
        <f>'likvid terv'!$B$1</f>
        <v>0</v>
      </c>
      <c r="B2225">
        <f>'likvid terv'!$B$213</f>
        <v>0</v>
      </c>
      <c r="C2225">
        <v>2026</v>
      </c>
      <c r="D2225">
        <v>4</v>
      </c>
      <c r="E2225">
        <v>17</v>
      </c>
      <c r="F2225">
        <f>'likvid terv'!$G$228</f>
        <v>0</v>
      </c>
      <c r="G2225">
        <f>'likvid terv'!$B$2</f>
        <v>0</v>
      </c>
    </row>
    <row r="2226" spans="1:7" x14ac:dyDescent="0.25">
      <c r="A2226">
        <f>'likvid terv'!$B$1</f>
        <v>0</v>
      </c>
      <c r="B2226">
        <f>'likvid terv'!$B$213</f>
        <v>0</v>
      </c>
      <c r="C2226">
        <v>2026</v>
      </c>
      <c r="D2226">
        <v>5</v>
      </c>
      <c r="E2226">
        <v>17</v>
      </c>
      <c r="F2226">
        <f>'likvid terv'!$H$228</f>
        <v>0</v>
      </c>
      <c r="G2226">
        <f>'likvid terv'!$B$2</f>
        <v>0</v>
      </c>
    </row>
    <row r="2227" spans="1:7" x14ac:dyDescent="0.25">
      <c r="A2227">
        <f>'likvid terv'!$B$1</f>
        <v>0</v>
      </c>
      <c r="B2227">
        <f>'likvid terv'!$B$213</f>
        <v>0</v>
      </c>
      <c r="C2227">
        <v>2026</v>
      </c>
      <c r="D2227">
        <v>6</v>
      </c>
      <c r="E2227">
        <v>17</v>
      </c>
      <c r="F2227">
        <f>'likvid terv'!$I$228</f>
        <v>0</v>
      </c>
      <c r="G2227">
        <f>'likvid terv'!$B$2</f>
        <v>0</v>
      </c>
    </row>
    <row r="2228" spans="1:7" x14ac:dyDescent="0.25">
      <c r="A2228">
        <f>'likvid terv'!$B$1</f>
        <v>0</v>
      </c>
      <c r="B2228">
        <f>'likvid terv'!$B$213</f>
        <v>0</v>
      </c>
      <c r="C2228">
        <v>2026</v>
      </c>
      <c r="D2228">
        <v>7</v>
      </c>
      <c r="E2228">
        <v>17</v>
      </c>
      <c r="F2228">
        <f>'likvid terv'!$J$228</f>
        <v>0</v>
      </c>
      <c r="G2228">
        <f>'likvid terv'!$B$2</f>
        <v>0</v>
      </c>
    </row>
    <row r="2229" spans="1:7" x14ac:dyDescent="0.25">
      <c r="A2229">
        <f>'likvid terv'!$B$1</f>
        <v>0</v>
      </c>
      <c r="B2229">
        <f>'likvid terv'!$B$213</f>
        <v>0</v>
      </c>
      <c r="C2229">
        <v>2026</v>
      </c>
      <c r="D2229">
        <v>8</v>
      </c>
      <c r="E2229">
        <v>17</v>
      </c>
      <c r="F2229">
        <f>'likvid terv'!$K$228</f>
        <v>0</v>
      </c>
      <c r="G2229">
        <f>'likvid terv'!$B$2</f>
        <v>0</v>
      </c>
    </row>
    <row r="2230" spans="1:7" x14ac:dyDescent="0.25">
      <c r="A2230">
        <f>'likvid terv'!$B$1</f>
        <v>0</v>
      </c>
      <c r="B2230">
        <f>'likvid terv'!$B$213</f>
        <v>0</v>
      </c>
      <c r="C2230">
        <v>2026</v>
      </c>
      <c r="D2230">
        <v>9</v>
      </c>
      <c r="E2230">
        <v>17</v>
      </c>
      <c r="F2230">
        <f>'likvid terv'!$L$228</f>
        <v>0</v>
      </c>
      <c r="G2230">
        <f>'likvid terv'!$B$2</f>
        <v>0</v>
      </c>
    </row>
    <row r="2231" spans="1:7" x14ac:dyDescent="0.25">
      <c r="A2231">
        <f>'likvid terv'!$B$1</f>
        <v>0</v>
      </c>
      <c r="B2231">
        <f>'likvid terv'!$B$213</f>
        <v>0</v>
      </c>
      <c r="C2231">
        <v>2026</v>
      </c>
      <c r="D2231">
        <v>10</v>
      </c>
      <c r="E2231">
        <v>17</v>
      </c>
      <c r="F2231">
        <f>'likvid terv'!$M$228</f>
        <v>0</v>
      </c>
      <c r="G2231">
        <f>'likvid terv'!$B$2</f>
        <v>0</v>
      </c>
    </row>
    <row r="2232" spans="1:7" x14ac:dyDescent="0.25">
      <c r="A2232">
        <f>'likvid terv'!$B$1</f>
        <v>0</v>
      </c>
      <c r="B2232">
        <f>'likvid terv'!$B$213</f>
        <v>0</v>
      </c>
      <c r="C2232">
        <v>2026</v>
      </c>
      <c r="D2232">
        <v>11</v>
      </c>
      <c r="E2232">
        <v>17</v>
      </c>
      <c r="F2232">
        <f>'likvid terv'!$N$228</f>
        <v>0</v>
      </c>
      <c r="G2232">
        <f>'likvid terv'!$B$2</f>
        <v>0</v>
      </c>
    </row>
    <row r="2233" spans="1:7" x14ac:dyDescent="0.25">
      <c r="A2233">
        <f>'likvid terv'!$B$1</f>
        <v>0</v>
      </c>
      <c r="B2233">
        <f>'likvid terv'!$B$213</f>
        <v>0</v>
      </c>
      <c r="C2233">
        <v>2026</v>
      </c>
      <c r="D2233">
        <v>12</v>
      </c>
      <c r="E2233">
        <v>17</v>
      </c>
      <c r="F2233">
        <f>'likvid terv'!$O$228</f>
        <v>0</v>
      </c>
      <c r="G2233">
        <f>'likvid terv'!$B$2</f>
        <v>0</v>
      </c>
    </row>
    <row r="2234" spans="1:7" x14ac:dyDescent="0.25">
      <c r="A2234">
        <f>'likvid terv'!$B$1</f>
        <v>0</v>
      </c>
      <c r="B2234">
        <f>'likvid terv'!$B$213</f>
        <v>0</v>
      </c>
      <c r="C2234">
        <v>2026</v>
      </c>
      <c r="D2234">
        <v>1</v>
      </c>
      <c r="E2234">
        <v>18</v>
      </c>
      <c r="F2234">
        <f>'likvid terv'!$D$229</f>
        <v>0</v>
      </c>
      <c r="G2234">
        <f>'likvid terv'!$B$2</f>
        <v>0</v>
      </c>
    </row>
    <row r="2235" spans="1:7" x14ac:dyDescent="0.25">
      <c r="A2235">
        <f>'likvid terv'!$B$1</f>
        <v>0</v>
      </c>
      <c r="B2235">
        <f>'likvid terv'!$B$213</f>
        <v>0</v>
      </c>
      <c r="C2235">
        <v>2026</v>
      </c>
      <c r="D2235">
        <v>2</v>
      </c>
      <c r="E2235">
        <v>18</v>
      </c>
      <c r="F2235">
        <f>'likvid terv'!$E$229</f>
        <v>0</v>
      </c>
      <c r="G2235">
        <f>'likvid terv'!$B$2</f>
        <v>0</v>
      </c>
    </row>
    <row r="2236" spans="1:7" x14ac:dyDescent="0.25">
      <c r="A2236">
        <f>'likvid terv'!$B$1</f>
        <v>0</v>
      </c>
      <c r="B2236">
        <f>'likvid terv'!$B$213</f>
        <v>0</v>
      </c>
      <c r="C2236">
        <v>2026</v>
      </c>
      <c r="D2236">
        <v>3</v>
      </c>
      <c r="E2236">
        <v>18</v>
      </c>
      <c r="F2236">
        <f>'likvid terv'!$F$229</f>
        <v>0</v>
      </c>
      <c r="G2236">
        <f>'likvid terv'!$B$2</f>
        <v>0</v>
      </c>
    </row>
    <row r="2237" spans="1:7" x14ac:dyDescent="0.25">
      <c r="A2237">
        <f>'likvid terv'!$B$1</f>
        <v>0</v>
      </c>
      <c r="B2237">
        <f>'likvid terv'!$B$213</f>
        <v>0</v>
      </c>
      <c r="C2237">
        <v>2026</v>
      </c>
      <c r="D2237">
        <v>4</v>
      </c>
      <c r="E2237">
        <v>18</v>
      </c>
      <c r="F2237">
        <f>'likvid terv'!$G$229</f>
        <v>0</v>
      </c>
      <c r="G2237">
        <f>'likvid terv'!$B$2</f>
        <v>0</v>
      </c>
    </row>
    <row r="2238" spans="1:7" x14ac:dyDescent="0.25">
      <c r="A2238">
        <f>'likvid terv'!$B$1</f>
        <v>0</v>
      </c>
      <c r="B2238">
        <f>'likvid terv'!$B$213</f>
        <v>0</v>
      </c>
      <c r="C2238">
        <v>2026</v>
      </c>
      <c r="D2238">
        <v>5</v>
      </c>
      <c r="E2238">
        <v>18</v>
      </c>
      <c r="F2238">
        <f>'likvid terv'!$H$229</f>
        <v>0</v>
      </c>
      <c r="G2238">
        <f>'likvid terv'!$B$2</f>
        <v>0</v>
      </c>
    </row>
    <row r="2239" spans="1:7" x14ac:dyDescent="0.25">
      <c r="A2239">
        <f>'likvid terv'!$B$1</f>
        <v>0</v>
      </c>
      <c r="B2239">
        <f>'likvid terv'!$B$213</f>
        <v>0</v>
      </c>
      <c r="C2239">
        <v>2026</v>
      </c>
      <c r="D2239">
        <v>6</v>
      </c>
      <c r="E2239">
        <v>18</v>
      </c>
      <c r="F2239">
        <f>'likvid terv'!$I$229</f>
        <v>0</v>
      </c>
      <c r="G2239">
        <f>'likvid terv'!$B$2</f>
        <v>0</v>
      </c>
    </row>
    <row r="2240" spans="1:7" x14ac:dyDescent="0.25">
      <c r="A2240">
        <f>'likvid terv'!$B$1</f>
        <v>0</v>
      </c>
      <c r="B2240">
        <f>'likvid terv'!$B$213</f>
        <v>0</v>
      </c>
      <c r="C2240">
        <v>2026</v>
      </c>
      <c r="D2240">
        <v>7</v>
      </c>
      <c r="E2240">
        <v>18</v>
      </c>
      <c r="F2240">
        <f>'likvid terv'!$J$229</f>
        <v>0</v>
      </c>
      <c r="G2240">
        <f>'likvid terv'!$B$2</f>
        <v>0</v>
      </c>
    </row>
    <row r="2241" spans="1:7" x14ac:dyDescent="0.25">
      <c r="A2241">
        <f>'likvid terv'!$B$1</f>
        <v>0</v>
      </c>
      <c r="B2241">
        <f>'likvid terv'!$B$213</f>
        <v>0</v>
      </c>
      <c r="C2241">
        <v>2026</v>
      </c>
      <c r="D2241">
        <v>8</v>
      </c>
      <c r="E2241">
        <v>18</v>
      </c>
      <c r="F2241">
        <f>'likvid terv'!$K$229</f>
        <v>0</v>
      </c>
      <c r="G2241">
        <f>'likvid terv'!$B$2</f>
        <v>0</v>
      </c>
    </row>
    <row r="2242" spans="1:7" x14ac:dyDescent="0.25">
      <c r="A2242">
        <f>'likvid terv'!$B$1</f>
        <v>0</v>
      </c>
      <c r="B2242">
        <f>'likvid terv'!$B$213</f>
        <v>0</v>
      </c>
      <c r="C2242">
        <v>2026</v>
      </c>
      <c r="D2242">
        <v>9</v>
      </c>
      <c r="E2242">
        <v>18</v>
      </c>
      <c r="F2242">
        <f>'likvid terv'!$L$229</f>
        <v>0</v>
      </c>
      <c r="G2242">
        <f>'likvid terv'!$B$2</f>
        <v>0</v>
      </c>
    </row>
    <row r="2243" spans="1:7" x14ac:dyDescent="0.25">
      <c r="A2243">
        <f>'likvid terv'!$B$1</f>
        <v>0</v>
      </c>
      <c r="B2243">
        <f>'likvid terv'!$B$213</f>
        <v>0</v>
      </c>
      <c r="C2243">
        <v>2026</v>
      </c>
      <c r="D2243">
        <v>10</v>
      </c>
      <c r="E2243">
        <v>18</v>
      </c>
      <c r="F2243">
        <f>'likvid terv'!$M$229</f>
        <v>0</v>
      </c>
      <c r="G2243">
        <f>'likvid terv'!$B$2</f>
        <v>0</v>
      </c>
    </row>
    <row r="2244" spans="1:7" x14ac:dyDescent="0.25">
      <c r="A2244">
        <f>'likvid terv'!$B$1</f>
        <v>0</v>
      </c>
      <c r="B2244">
        <f>'likvid terv'!$B$213</f>
        <v>0</v>
      </c>
      <c r="C2244">
        <v>2026</v>
      </c>
      <c r="D2244">
        <v>11</v>
      </c>
      <c r="E2244">
        <v>18</v>
      </c>
      <c r="F2244">
        <f>'likvid terv'!$N$229</f>
        <v>0</v>
      </c>
      <c r="G2244">
        <f>'likvid terv'!$B$2</f>
        <v>0</v>
      </c>
    </row>
    <row r="2245" spans="1:7" x14ac:dyDescent="0.25">
      <c r="A2245">
        <f>'likvid terv'!$B$1</f>
        <v>0</v>
      </c>
      <c r="B2245">
        <f>'likvid terv'!$B$213</f>
        <v>0</v>
      </c>
      <c r="C2245">
        <v>2026</v>
      </c>
      <c r="D2245">
        <v>12</v>
      </c>
      <c r="E2245">
        <v>18</v>
      </c>
      <c r="F2245">
        <f>'likvid terv'!$O$229</f>
        <v>0</v>
      </c>
      <c r="G2245">
        <f>'likvid terv'!$B$2</f>
        <v>0</v>
      </c>
    </row>
    <row r="2246" spans="1:7" x14ac:dyDescent="0.25">
      <c r="A2246">
        <f>'likvid terv'!$B$1</f>
        <v>0</v>
      </c>
      <c r="B2246">
        <f>'likvid terv'!$B$213</f>
        <v>0</v>
      </c>
      <c r="C2246">
        <v>2026</v>
      </c>
      <c r="D2246">
        <v>1</v>
      </c>
      <c r="E2246">
        <v>19</v>
      </c>
      <c r="F2246">
        <f>'likvid terv'!$D$230</f>
        <v>0</v>
      </c>
      <c r="G2246">
        <f>'likvid terv'!$B$2</f>
        <v>0</v>
      </c>
    </row>
    <row r="2247" spans="1:7" x14ac:dyDescent="0.25">
      <c r="A2247">
        <f>'likvid terv'!$B$1</f>
        <v>0</v>
      </c>
      <c r="B2247">
        <f>'likvid terv'!$B$213</f>
        <v>0</v>
      </c>
      <c r="C2247">
        <v>2026</v>
      </c>
      <c r="D2247">
        <v>2</v>
      </c>
      <c r="E2247">
        <v>19</v>
      </c>
      <c r="F2247">
        <f>'likvid terv'!$E$230</f>
        <v>0</v>
      </c>
      <c r="G2247">
        <f>'likvid terv'!$B$2</f>
        <v>0</v>
      </c>
    </row>
    <row r="2248" spans="1:7" x14ac:dyDescent="0.25">
      <c r="A2248">
        <f>'likvid terv'!$B$1</f>
        <v>0</v>
      </c>
      <c r="B2248">
        <f>'likvid terv'!$B$213</f>
        <v>0</v>
      </c>
      <c r="C2248">
        <v>2026</v>
      </c>
      <c r="D2248">
        <v>3</v>
      </c>
      <c r="E2248">
        <v>19</v>
      </c>
      <c r="F2248">
        <f>'likvid terv'!$F$230</f>
        <v>0</v>
      </c>
      <c r="G2248">
        <f>'likvid terv'!$B$2</f>
        <v>0</v>
      </c>
    </row>
    <row r="2249" spans="1:7" x14ac:dyDescent="0.25">
      <c r="A2249">
        <f>'likvid terv'!$B$1</f>
        <v>0</v>
      </c>
      <c r="B2249">
        <f>'likvid terv'!$B$213</f>
        <v>0</v>
      </c>
      <c r="C2249">
        <v>2026</v>
      </c>
      <c r="D2249">
        <v>4</v>
      </c>
      <c r="E2249">
        <v>19</v>
      </c>
      <c r="F2249">
        <f>'likvid terv'!$G$230</f>
        <v>0</v>
      </c>
      <c r="G2249">
        <f>'likvid terv'!$B$2</f>
        <v>0</v>
      </c>
    </row>
    <row r="2250" spans="1:7" x14ac:dyDescent="0.25">
      <c r="A2250">
        <f>'likvid terv'!$B$1</f>
        <v>0</v>
      </c>
      <c r="B2250">
        <f>'likvid terv'!$B$213</f>
        <v>0</v>
      </c>
      <c r="C2250">
        <v>2026</v>
      </c>
      <c r="D2250">
        <v>5</v>
      </c>
      <c r="E2250">
        <v>19</v>
      </c>
      <c r="F2250">
        <f>'likvid terv'!$H$230</f>
        <v>0</v>
      </c>
      <c r="G2250">
        <f>'likvid terv'!$B$2</f>
        <v>0</v>
      </c>
    </row>
    <row r="2251" spans="1:7" x14ac:dyDescent="0.25">
      <c r="A2251">
        <f>'likvid terv'!$B$1</f>
        <v>0</v>
      </c>
      <c r="B2251">
        <f>'likvid terv'!$B$213</f>
        <v>0</v>
      </c>
      <c r="C2251">
        <v>2026</v>
      </c>
      <c r="D2251">
        <v>6</v>
      </c>
      <c r="E2251">
        <v>19</v>
      </c>
      <c r="F2251">
        <f>'likvid terv'!$I$230</f>
        <v>0</v>
      </c>
      <c r="G2251">
        <f>'likvid terv'!$B$2</f>
        <v>0</v>
      </c>
    </row>
    <row r="2252" spans="1:7" x14ac:dyDescent="0.25">
      <c r="A2252">
        <f>'likvid terv'!$B$1</f>
        <v>0</v>
      </c>
      <c r="B2252">
        <f>'likvid terv'!$B$213</f>
        <v>0</v>
      </c>
      <c r="C2252">
        <v>2026</v>
      </c>
      <c r="D2252">
        <v>7</v>
      </c>
      <c r="E2252">
        <v>19</v>
      </c>
      <c r="F2252">
        <f>'likvid terv'!$J$230</f>
        <v>0</v>
      </c>
      <c r="G2252">
        <f>'likvid terv'!$B$2</f>
        <v>0</v>
      </c>
    </row>
    <row r="2253" spans="1:7" x14ac:dyDescent="0.25">
      <c r="A2253">
        <f>'likvid terv'!$B$1</f>
        <v>0</v>
      </c>
      <c r="B2253">
        <f>'likvid terv'!$B$213</f>
        <v>0</v>
      </c>
      <c r="C2253">
        <v>2026</v>
      </c>
      <c r="D2253">
        <v>8</v>
      </c>
      <c r="E2253">
        <v>19</v>
      </c>
      <c r="F2253">
        <f>'likvid terv'!$K$230</f>
        <v>0</v>
      </c>
      <c r="G2253">
        <f>'likvid terv'!$B$2</f>
        <v>0</v>
      </c>
    </row>
    <row r="2254" spans="1:7" x14ac:dyDescent="0.25">
      <c r="A2254">
        <f>'likvid terv'!$B$1</f>
        <v>0</v>
      </c>
      <c r="B2254">
        <f>'likvid terv'!$B$213</f>
        <v>0</v>
      </c>
      <c r="C2254">
        <v>2026</v>
      </c>
      <c r="D2254">
        <v>9</v>
      </c>
      <c r="E2254">
        <v>19</v>
      </c>
      <c r="F2254">
        <f>'likvid terv'!$L$230</f>
        <v>0</v>
      </c>
      <c r="G2254">
        <f>'likvid terv'!$B$2</f>
        <v>0</v>
      </c>
    </row>
    <row r="2255" spans="1:7" x14ac:dyDescent="0.25">
      <c r="A2255">
        <f>'likvid terv'!$B$1</f>
        <v>0</v>
      </c>
      <c r="B2255">
        <f>'likvid terv'!$B$213</f>
        <v>0</v>
      </c>
      <c r="C2255">
        <v>2026</v>
      </c>
      <c r="D2255">
        <v>10</v>
      </c>
      <c r="E2255">
        <v>19</v>
      </c>
      <c r="F2255">
        <f>'likvid terv'!$M$230</f>
        <v>0</v>
      </c>
      <c r="G2255">
        <f>'likvid terv'!$B$2</f>
        <v>0</v>
      </c>
    </row>
    <row r="2256" spans="1:7" x14ac:dyDescent="0.25">
      <c r="A2256">
        <f>'likvid terv'!$B$1</f>
        <v>0</v>
      </c>
      <c r="B2256">
        <f>'likvid terv'!$B$213</f>
        <v>0</v>
      </c>
      <c r="C2256">
        <v>2026</v>
      </c>
      <c r="D2256">
        <v>11</v>
      </c>
      <c r="E2256">
        <v>19</v>
      </c>
      <c r="F2256">
        <f>'likvid terv'!$N$230</f>
        <v>0</v>
      </c>
      <c r="G2256">
        <f>'likvid terv'!$B$2</f>
        <v>0</v>
      </c>
    </row>
    <row r="2257" spans="1:7" x14ac:dyDescent="0.25">
      <c r="A2257">
        <f>'likvid terv'!$B$1</f>
        <v>0</v>
      </c>
      <c r="B2257">
        <f>'likvid terv'!$B$213</f>
        <v>0</v>
      </c>
      <c r="C2257">
        <v>2026</v>
      </c>
      <c r="D2257">
        <v>12</v>
      </c>
      <c r="E2257">
        <v>19</v>
      </c>
      <c r="F2257">
        <f>'likvid terv'!$O$230</f>
        <v>0</v>
      </c>
      <c r="G2257">
        <f>'likvid terv'!$B$2</f>
        <v>0</v>
      </c>
    </row>
    <row r="2258" spans="1:7" x14ac:dyDescent="0.25">
      <c r="A2258">
        <f>'likvid terv'!$B$1</f>
        <v>0</v>
      </c>
      <c r="B2258">
        <f>'likvid terv'!$B$213</f>
        <v>0</v>
      </c>
      <c r="C2258">
        <v>2026</v>
      </c>
      <c r="D2258">
        <v>1</v>
      </c>
      <c r="E2258">
        <v>6</v>
      </c>
      <c r="F2258">
        <f>'likvid terv'!$D$231</f>
        <v>0</v>
      </c>
      <c r="G2258">
        <f>'likvid terv'!$B$2</f>
        <v>0</v>
      </c>
    </row>
    <row r="2259" spans="1:7" x14ac:dyDescent="0.25">
      <c r="A2259">
        <f>'likvid terv'!$B$1</f>
        <v>0</v>
      </c>
      <c r="B2259">
        <f>'likvid terv'!$B$213</f>
        <v>0</v>
      </c>
      <c r="C2259">
        <v>2026</v>
      </c>
      <c r="D2259">
        <v>2</v>
      </c>
      <c r="E2259">
        <v>6</v>
      </c>
      <c r="F2259">
        <f>'likvid terv'!$E$231</f>
        <v>0</v>
      </c>
      <c r="G2259">
        <f>'likvid terv'!$B$2</f>
        <v>0</v>
      </c>
    </row>
    <row r="2260" spans="1:7" x14ac:dyDescent="0.25">
      <c r="A2260">
        <f>'likvid terv'!$B$1</f>
        <v>0</v>
      </c>
      <c r="B2260">
        <f>'likvid terv'!$B$213</f>
        <v>0</v>
      </c>
      <c r="C2260">
        <v>2026</v>
      </c>
      <c r="D2260">
        <v>3</v>
      </c>
      <c r="E2260">
        <v>6</v>
      </c>
      <c r="F2260">
        <f>'likvid terv'!$F$231</f>
        <v>0</v>
      </c>
      <c r="G2260">
        <f>'likvid terv'!$B$2</f>
        <v>0</v>
      </c>
    </row>
    <row r="2261" spans="1:7" x14ac:dyDescent="0.25">
      <c r="A2261">
        <f>'likvid terv'!$B$1</f>
        <v>0</v>
      </c>
      <c r="B2261">
        <f>'likvid terv'!$B$213</f>
        <v>0</v>
      </c>
      <c r="C2261">
        <v>2026</v>
      </c>
      <c r="D2261">
        <v>4</v>
      </c>
      <c r="E2261">
        <v>6</v>
      </c>
      <c r="F2261">
        <f>'likvid terv'!$G$231</f>
        <v>0</v>
      </c>
      <c r="G2261">
        <f>'likvid terv'!$B$2</f>
        <v>0</v>
      </c>
    </row>
    <row r="2262" spans="1:7" x14ac:dyDescent="0.25">
      <c r="A2262">
        <f>'likvid terv'!$B$1</f>
        <v>0</v>
      </c>
      <c r="B2262">
        <f>'likvid terv'!$B$213</f>
        <v>0</v>
      </c>
      <c r="C2262">
        <v>2026</v>
      </c>
      <c r="D2262">
        <v>5</v>
      </c>
      <c r="E2262">
        <v>6</v>
      </c>
      <c r="F2262">
        <f>'likvid terv'!$H$231</f>
        <v>0</v>
      </c>
      <c r="G2262">
        <f>'likvid terv'!$B$2</f>
        <v>0</v>
      </c>
    </row>
    <row r="2263" spans="1:7" x14ac:dyDescent="0.25">
      <c r="A2263">
        <f>'likvid terv'!$B$1</f>
        <v>0</v>
      </c>
      <c r="B2263">
        <f>'likvid terv'!$B$213</f>
        <v>0</v>
      </c>
      <c r="C2263">
        <v>2026</v>
      </c>
      <c r="D2263">
        <v>6</v>
      </c>
      <c r="E2263">
        <v>6</v>
      </c>
      <c r="F2263">
        <f>'likvid terv'!$I$231</f>
        <v>0</v>
      </c>
      <c r="G2263">
        <f>'likvid terv'!$B$2</f>
        <v>0</v>
      </c>
    </row>
    <row r="2264" spans="1:7" x14ac:dyDescent="0.25">
      <c r="A2264">
        <f>'likvid terv'!$B$1</f>
        <v>0</v>
      </c>
      <c r="B2264">
        <f>'likvid terv'!$B$213</f>
        <v>0</v>
      </c>
      <c r="C2264">
        <v>2026</v>
      </c>
      <c r="D2264">
        <v>7</v>
      </c>
      <c r="E2264">
        <v>6</v>
      </c>
      <c r="F2264">
        <f>'likvid terv'!$J$231</f>
        <v>0</v>
      </c>
      <c r="G2264">
        <f>'likvid terv'!$B$2</f>
        <v>0</v>
      </c>
    </row>
    <row r="2265" spans="1:7" x14ac:dyDescent="0.25">
      <c r="A2265">
        <f>'likvid terv'!$B$1</f>
        <v>0</v>
      </c>
      <c r="B2265">
        <f>'likvid terv'!$B$213</f>
        <v>0</v>
      </c>
      <c r="C2265">
        <v>2026</v>
      </c>
      <c r="D2265">
        <v>8</v>
      </c>
      <c r="E2265">
        <v>6</v>
      </c>
      <c r="F2265">
        <f>'likvid terv'!$K$231</f>
        <v>0</v>
      </c>
      <c r="G2265">
        <f>'likvid terv'!$B$2</f>
        <v>0</v>
      </c>
    </row>
    <row r="2266" spans="1:7" x14ac:dyDescent="0.25">
      <c r="A2266">
        <f>'likvid terv'!$B$1</f>
        <v>0</v>
      </c>
      <c r="B2266">
        <f>'likvid terv'!$B$213</f>
        <v>0</v>
      </c>
      <c r="C2266">
        <v>2026</v>
      </c>
      <c r="D2266">
        <v>9</v>
      </c>
      <c r="E2266">
        <v>6</v>
      </c>
      <c r="F2266">
        <f>'likvid terv'!$L$231</f>
        <v>0</v>
      </c>
      <c r="G2266">
        <f>'likvid terv'!$B$2</f>
        <v>0</v>
      </c>
    </row>
    <row r="2267" spans="1:7" x14ac:dyDescent="0.25">
      <c r="A2267">
        <f>'likvid terv'!$B$1</f>
        <v>0</v>
      </c>
      <c r="B2267">
        <f>'likvid terv'!$B$213</f>
        <v>0</v>
      </c>
      <c r="C2267">
        <v>2026</v>
      </c>
      <c r="D2267">
        <v>10</v>
      </c>
      <c r="E2267">
        <v>6</v>
      </c>
      <c r="F2267">
        <f>'likvid terv'!$M$231</f>
        <v>0</v>
      </c>
      <c r="G2267">
        <f>'likvid terv'!$B$2</f>
        <v>0</v>
      </c>
    </row>
    <row r="2268" spans="1:7" x14ac:dyDescent="0.25">
      <c r="A2268">
        <f>'likvid terv'!$B$1</f>
        <v>0</v>
      </c>
      <c r="B2268">
        <f>'likvid terv'!$B$213</f>
        <v>0</v>
      </c>
      <c r="C2268">
        <v>2026</v>
      </c>
      <c r="D2268">
        <v>11</v>
      </c>
      <c r="E2268">
        <v>6</v>
      </c>
      <c r="F2268">
        <f>'likvid terv'!$N$231</f>
        <v>0</v>
      </c>
      <c r="G2268">
        <f>'likvid terv'!$B$2</f>
        <v>0</v>
      </c>
    </row>
    <row r="2269" spans="1:7" x14ac:dyDescent="0.25">
      <c r="A2269">
        <f>'likvid terv'!$B$1</f>
        <v>0</v>
      </c>
      <c r="B2269">
        <f>'likvid terv'!$B$213</f>
        <v>0</v>
      </c>
      <c r="C2269">
        <v>2026</v>
      </c>
      <c r="D2269">
        <v>12</v>
      </c>
      <c r="E2269">
        <v>6</v>
      </c>
      <c r="F2269">
        <f>'likvid terv'!$O$231</f>
        <v>0</v>
      </c>
      <c r="G2269">
        <f>'likvid terv'!$B$2</f>
        <v>0</v>
      </c>
    </row>
    <row r="2270" spans="1:7" x14ac:dyDescent="0.25">
      <c r="A2270">
        <f>'likvid terv'!$B$1</f>
        <v>0</v>
      </c>
      <c r="B2270">
        <f>'likvid terv'!$B$213</f>
        <v>0</v>
      </c>
      <c r="C2270">
        <v>2026</v>
      </c>
      <c r="D2270">
        <v>1</v>
      </c>
      <c r="E2270">
        <v>7</v>
      </c>
      <c r="F2270">
        <f>'likvid terv'!$D$232</f>
        <v>0</v>
      </c>
      <c r="G2270">
        <f>'likvid terv'!$B$2</f>
        <v>0</v>
      </c>
    </row>
    <row r="2271" spans="1:7" x14ac:dyDescent="0.25">
      <c r="A2271">
        <f>'likvid terv'!$B$1</f>
        <v>0</v>
      </c>
      <c r="B2271">
        <f>'likvid terv'!$B$213</f>
        <v>0</v>
      </c>
      <c r="C2271">
        <v>2026</v>
      </c>
      <c r="D2271">
        <v>2</v>
      </c>
      <c r="E2271">
        <v>7</v>
      </c>
      <c r="F2271">
        <f>'likvid terv'!$E$232</f>
        <v>0</v>
      </c>
      <c r="G2271">
        <f>'likvid terv'!$B$2</f>
        <v>0</v>
      </c>
    </row>
    <row r="2272" spans="1:7" x14ac:dyDescent="0.25">
      <c r="A2272">
        <f>'likvid terv'!$B$1</f>
        <v>0</v>
      </c>
      <c r="B2272">
        <f>'likvid terv'!$B$213</f>
        <v>0</v>
      </c>
      <c r="C2272">
        <v>2026</v>
      </c>
      <c r="D2272">
        <v>3</v>
      </c>
      <c r="E2272">
        <v>7</v>
      </c>
      <c r="F2272">
        <f>'likvid terv'!$F$232</f>
        <v>0</v>
      </c>
      <c r="G2272">
        <f>'likvid terv'!$B$2</f>
        <v>0</v>
      </c>
    </row>
    <row r="2273" spans="1:7" x14ac:dyDescent="0.25">
      <c r="A2273">
        <f>'likvid terv'!$B$1</f>
        <v>0</v>
      </c>
      <c r="B2273">
        <f>'likvid terv'!$B$213</f>
        <v>0</v>
      </c>
      <c r="C2273">
        <v>2026</v>
      </c>
      <c r="D2273">
        <v>4</v>
      </c>
      <c r="E2273">
        <v>7</v>
      </c>
      <c r="F2273">
        <f>'likvid terv'!$G$232</f>
        <v>0</v>
      </c>
      <c r="G2273">
        <f>'likvid terv'!$B$2</f>
        <v>0</v>
      </c>
    </row>
    <row r="2274" spans="1:7" x14ac:dyDescent="0.25">
      <c r="A2274">
        <f>'likvid terv'!$B$1</f>
        <v>0</v>
      </c>
      <c r="B2274">
        <f>'likvid terv'!$B$213</f>
        <v>0</v>
      </c>
      <c r="C2274">
        <v>2026</v>
      </c>
      <c r="D2274">
        <v>5</v>
      </c>
      <c r="E2274">
        <v>7</v>
      </c>
      <c r="F2274">
        <f>'likvid terv'!$H$232</f>
        <v>0</v>
      </c>
      <c r="G2274">
        <f>'likvid terv'!$B$2</f>
        <v>0</v>
      </c>
    </row>
    <row r="2275" spans="1:7" x14ac:dyDescent="0.25">
      <c r="A2275">
        <f>'likvid terv'!$B$1</f>
        <v>0</v>
      </c>
      <c r="B2275">
        <f>'likvid terv'!$B$213</f>
        <v>0</v>
      </c>
      <c r="C2275">
        <v>2026</v>
      </c>
      <c r="D2275">
        <v>6</v>
      </c>
      <c r="E2275">
        <v>7</v>
      </c>
      <c r="F2275">
        <f>'likvid terv'!$I$232</f>
        <v>0</v>
      </c>
      <c r="G2275">
        <f>'likvid terv'!$B$2</f>
        <v>0</v>
      </c>
    </row>
    <row r="2276" spans="1:7" x14ac:dyDescent="0.25">
      <c r="A2276">
        <f>'likvid terv'!$B$1</f>
        <v>0</v>
      </c>
      <c r="B2276">
        <f>'likvid terv'!$B$213</f>
        <v>0</v>
      </c>
      <c r="C2276">
        <v>2026</v>
      </c>
      <c r="D2276">
        <v>7</v>
      </c>
      <c r="E2276">
        <v>7</v>
      </c>
      <c r="F2276">
        <f>'likvid terv'!$J$232</f>
        <v>0</v>
      </c>
      <c r="G2276">
        <f>'likvid terv'!$B$2</f>
        <v>0</v>
      </c>
    </row>
    <row r="2277" spans="1:7" x14ac:dyDescent="0.25">
      <c r="A2277">
        <f>'likvid terv'!$B$1</f>
        <v>0</v>
      </c>
      <c r="B2277">
        <f>'likvid terv'!$B$213</f>
        <v>0</v>
      </c>
      <c r="C2277">
        <v>2026</v>
      </c>
      <c r="D2277">
        <v>8</v>
      </c>
      <c r="E2277">
        <v>7</v>
      </c>
      <c r="F2277">
        <f>'likvid terv'!$K$232</f>
        <v>0</v>
      </c>
      <c r="G2277">
        <f>'likvid terv'!$B$2</f>
        <v>0</v>
      </c>
    </row>
    <row r="2278" spans="1:7" x14ac:dyDescent="0.25">
      <c r="A2278">
        <f>'likvid terv'!$B$1</f>
        <v>0</v>
      </c>
      <c r="B2278">
        <f>'likvid terv'!$B$213</f>
        <v>0</v>
      </c>
      <c r="C2278">
        <v>2026</v>
      </c>
      <c r="D2278">
        <v>9</v>
      </c>
      <c r="E2278">
        <v>7</v>
      </c>
      <c r="F2278">
        <f>'likvid terv'!$L$232</f>
        <v>0</v>
      </c>
      <c r="G2278">
        <f>'likvid terv'!$B$2</f>
        <v>0</v>
      </c>
    </row>
    <row r="2279" spans="1:7" x14ac:dyDescent="0.25">
      <c r="A2279">
        <f>'likvid terv'!$B$1</f>
        <v>0</v>
      </c>
      <c r="B2279">
        <f>'likvid terv'!$B$213</f>
        <v>0</v>
      </c>
      <c r="C2279">
        <v>2026</v>
      </c>
      <c r="D2279">
        <v>10</v>
      </c>
      <c r="E2279">
        <v>7</v>
      </c>
      <c r="F2279">
        <f>'likvid terv'!$M$232</f>
        <v>0</v>
      </c>
      <c r="G2279">
        <f>'likvid terv'!$B$2</f>
        <v>0</v>
      </c>
    </row>
    <row r="2280" spans="1:7" x14ac:dyDescent="0.25">
      <c r="A2280">
        <f>'likvid terv'!$B$1</f>
        <v>0</v>
      </c>
      <c r="B2280">
        <f>'likvid terv'!$B$213</f>
        <v>0</v>
      </c>
      <c r="C2280">
        <v>2026</v>
      </c>
      <c r="D2280">
        <v>11</v>
      </c>
      <c r="E2280">
        <v>7</v>
      </c>
      <c r="F2280">
        <f>'likvid terv'!$N$232</f>
        <v>0</v>
      </c>
      <c r="G2280">
        <f>'likvid terv'!$B$2</f>
        <v>0</v>
      </c>
    </row>
    <row r="2281" spans="1:7" x14ac:dyDescent="0.25">
      <c r="A2281">
        <f>'likvid terv'!$B$1</f>
        <v>0</v>
      </c>
      <c r="B2281">
        <f>'likvid terv'!$B$213</f>
        <v>0</v>
      </c>
      <c r="C2281">
        <v>2026</v>
      </c>
      <c r="D2281">
        <v>12</v>
      </c>
      <c r="E2281">
        <v>7</v>
      </c>
      <c r="F2281">
        <f>'likvid terv'!$O$232</f>
        <v>0</v>
      </c>
      <c r="G2281">
        <f>'likvid terv'!$B$2</f>
        <v>0</v>
      </c>
    </row>
  </sheetData>
  <sheetProtection algorithmName="SHA-512" hashValue="aNxK5YjBQJccycv0IqlLGU5W4o9zea6G720PiCqna1jJsGK1fskN89o6zjdVQjhLKMIrkd1OVH1JHi+INyasHQ==" saltValue="PdLN1D/RgvGaoJCSIDYGz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E1109-9A91-4AD3-B0B6-3221CA5F5BD1}">
  <dimension ref="A1:H20"/>
  <sheetViews>
    <sheetView workbookViewId="0">
      <selection activeCell="H2" sqref="H2:H5"/>
    </sheetView>
  </sheetViews>
  <sheetFormatPr defaultRowHeight="15" x14ac:dyDescent="0.25"/>
  <cols>
    <col min="3" max="3" width="34.5703125" bestFit="1" customWidth="1"/>
  </cols>
  <sheetData>
    <row r="1" spans="1:8" x14ac:dyDescent="0.25">
      <c r="A1" t="s">
        <v>64</v>
      </c>
      <c r="B1" t="s">
        <v>65</v>
      </c>
      <c r="C1" t="s">
        <v>66</v>
      </c>
      <c r="F1" t="s">
        <v>1</v>
      </c>
      <c r="H1" t="s">
        <v>57</v>
      </c>
    </row>
    <row r="2" spans="1:8" x14ac:dyDescent="0.25">
      <c r="A2">
        <v>1</v>
      </c>
      <c r="B2" t="s">
        <v>18</v>
      </c>
      <c r="C2" t="s">
        <v>22</v>
      </c>
      <c r="F2" t="s">
        <v>55</v>
      </c>
      <c r="H2" t="s">
        <v>58</v>
      </c>
    </row>
    <row r="3" spans="1:8" x14ac:dyDescent="0.25">
      <c r="A3">
        <v>2</v>
      </c>
      <c r="B3" t="s">
        <v>23</v>
      </c>
      <c r="C3" t="s">
        <v>24</v>
      </c>
      <c r="F3" t="s">
        <v>56</v>
      </c>
      <c r="H3" t="s">
        <v>59</v>
      </c>
    </row>
    <row r="4" spans="1:8" x14ac:dyDescent="0.25">
      <c r="A4">
        <v>3</v>
      </c>
      <c r="B4" t="s">
        <v>25</v>
      </c>
      <c r="C4" t="s">
        <v>67</v>
      </c>
      <c r="F4" t="s">
        <v>2</v>
      </c>
      <c r="H4" t="s">
        <v>60</v>
      </c>
    </row>
    <row r="5" spans="1:8" x14ac:dyDescent="0.25">
      <c r="A5">
        <v>4</v>
      </c>
      <c r="B5" t="s">
        <v>27</v>
      </c>
      <c r="C5" t="s">
        <v>68</v>
      </c>
      <c r="H5" s="26" t="s">
        <v>149</v>
      </c>
    </row>
    <row r="6" spans="1:8" x14ac:dyDescent="0.25">
      <c r="A6">
        <v>5</v>
      </c>
      <c r="B6" t="s">
        <v>29</v>
      </c>
      <c r="C6" t="s">
        <v>30</v>
      </c>
    </row>
    <row r="7" spans="1:8" x14ac:dyDescent="0.25">
      <c r="A7">
        <v>6</v>
      </c>
      <c r="B7" t="s">
        <v>33</v>
      </c>
      <c r="C7" t="s">
        <v>42</v>
      </c>
    </row>
    <row r="8" spans="1:8" x14ac:dyDescent="0.25">
      <c r="A8">
        <v>7</v>
      </c>
      <c r="B8" t="s">
        <v>43</v>
      </c>
      <c r="C8" t="s">
        <v>43</v>
      </c>
    </row>
    <row r="9" spans="1:8" x14ac:dyDescent="0.25">
      <c r="A9">
        <v>8</v>
      </c>
      <c r="C9" t="s">
        <v>19</v>
      </c>
    </row>
    <row r="10" spans="1:8" x14ac:dyDescent="0.25">
      <c r="A10">
        <v>9</v>
      </c>
      <c r="C10" t="s">
        <v>20</v>
      </c>
    </row>
    <row r="11" spans="1:8" x14ac:dyDescent="0.25">
      <c r="A11">
        <v>10</v>
      </c>
      <c r="C11" t="s">
        <v>69</v>
      </c>
    </row>
    <row r="12" spans="1:8" x14ac:dyDescent="0.25">
      <c r="A12">
        <v>11</v>
      </c>
      <c r="B12" t="s">
        <v>31</v>
      </c>
      <c r="C12" t="s">
        <v>32</v>
      </c>
    </row>
    <row r="13" spans="1:8" x14ac:dyDescent="0.25">
      <c r="A13">
        <v>12</v>
      </c>
      <c r="C13" t="s">
        <v>34</v>
      </c>
    </row>
    <row r="14" spans="1:8" x14ac:dyDescent="0.25">
      <c r="A14">
        <v>13</v>
      </c>
      <c r="C14" t="s">
        <v>35</v>
      </c>
    </row>
    <row r="15" spans="1:8" x14ac:dyDescent="0.25">
      <c r="A15">
        <v>14</v>
      </c>
      <c r="C15" t="s">
        <v>36</v>
      </c>
    </row>
    <row r="16" spans="1:8" x14ac:dyDescent="0.25">
      <c r="A16">
        <v>15</v>
      </c>
      <c r="C16" t="s">
        <v>37</v>
      </c>
    </row>
    <row r="17" spans="1:3" x14ac:dyDescent="0.25">
      <c r="A17">
        <v>16</v>
      </c>
      <c r="C17" t="s">
        <v>38</v>
      </c>
    </row>
    <row r="18" spans="1:3" x14ac:dyDescent="0.25">
      <c r="A18">
        <v>17</v>
      </c>
      <c r="C18" t="s">
        <v>39</v>
      </c>
    </row>
    <row r="19" spans="1:3" x14ac:dyDescent="0.25">
      <c r="A19">
        <v>18</v>
      </c>
      <c r="C19" t="s">
        <v>40</v>
      </c>
    </row>
    <row r="20" spans="1:3" x14ac:dyDescent="0.25">
      <c r="A20">
        <v>19</v>
      </c>
      <c r="C20" t="s">
        <v>41</v>
      </c>
    </row>
  </sheetData>
  <sheetProtection algorithmName="SHA-512" hashValue="teCXa5uKNNWS/MX0HRRF+BilSwHP+j2cPJfj5hPwp5J9yNAfMSE93qFENauvbQ1WnDsEzV53elZctfW6wPEvUQ==" saltValue="ESNt5zHjHDb9dI5wphPHY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FA65C-B84C-4A76-BE1F-500887A8D47B}">
  <dimension ref="A1:E31"/>
  <sheetViews>
    <sheetView workbookViewId="0">
      <selection activeCell="D16" sqref="D16"/>
    </sheetView>
  </sheetViews>
  <sheetFormatPr defaultRowHeight="15" x14ac:dyDescent="0.25"/>
  <cols>
    <col min="1" max="1" width="19.140625" customWidth="1"/>
    <col min="2" max="2" width="38.85546875" bestFit="1" customWidth="1"/>
    <col min="3" max="3" width="36.7109375" bestFit="1" customWidth="1"/>
    <col min="4" max="4" width="56" style="22" bestFit="1" customWidth="1"/>
    <col min="5" max="5" width="56" bestFit="1" customWidth="1"/>
  </cols>
  <sheetData>
    <row r="1" spans="1:5" ht="18.75" x14ac:dyDescent="0.3">
      <c r="A1" s="34" t="s">
        <v>70</v>
      </c>
      <c r="B1" s="34"/>
      <c r="C1" s="34"/>
      <c r="D1" s="34"/>
      <c r="E1" s="34"/>
    </row>
    <row r="2" spans="1:5" x14ac:dyDescent="0.25">
      <c r="A2" t="s">
        <v>71</v>
      </c>
      <c r="C2" s="15" t="s">
        <v>72</v>
      </c>
      <c r="D2" s="20" t="s">
        <v>73</v>
      </c>
    </row>
    <row r="3" spans="1:5" x14ac:dyDescent="0.25">
      <c r="A3" s="1" t="s">
        <v>74</v>
      </c>
      <c r="B3" s="1" t="s">
        <v>75</v>
      </c>
      <c r="C3" s="1" t="s">
        <v>76</v>
      </c>
      <c r="D3" s="21" t="s">
        <v>77</v>
      </c>
      <c r="E3" s="1" t="s">
        <v>78</v>
      </c>
    </row>
    <row r="4" spans="1:5" x14ac:dyDescent="0.25">
      <c r="A4" t="s">
        <v>79</v>
      </c>
      <c r="B4" t="s">
        <v>0</v>
      </c>
      <c r="C4" t="s">
        <v>80</v>
      </c>
      <c r="D4" s="22" t="s">
        <v>81</v>
      </c>
      <c r="E4" t="s">
        <v>82</v>
      </c>
    </row>
    <row r="5" spans="1:5" x14ac:dyDescent="0.25">
      <c r="A5" t="s">
        <v>79</v>
      </c>
      <c r="B5" t="s">
        <v>57</v>
      </c>
      <c r="C5" t="s">
        <v>80</v>
      </c>
      <c r="D5" s="22" t="s">
        <v>146</v>
      </c>
    </row>
    <row r="6" spans="1:5" x14ac:dyDescent="0.25">
      <c r="A6" t="s">
        <v>79</v>
      </c>
      <c r="B6" t="s">
        <v>147</v>
      </c>
      <c r="C6" t="s">
        <v>80</v>
      </c>
      <c r="D6" s="22" t="s">
        <v>146</v>
      </c>
    </row>
    <row r="7" spans="1:5" x14ac:dyDescent="0.25">
      <c r="A7" t="s">
        <v>83</v>
      </c>
      <c r="B7" t="s">
        <v>84</v>
      </c>
      <c r="C7" t="s">
        <v>80</v>
      </c>
      <c r="D7" s="22" t="s">
        <v>85</v>
      </c>
      <c r="E7" t="s">
        <v>86</v>
      </c>
    </row>
    <row r="8" spans="1:5" x14ac:dyDescent="0.25">
      <c r="A8" t="s">
        <v>87</v>
      </c>
      <c r="B8" t="s">
        <v>88</v>
      </c>
      <c r="C8" t="s">
        <v>89</v>
      </c>
      <c r="D8" s="22" t="s">
        <v>90</v>
      </c>
    </row>
    <row r="9" spans="1:5" ht="30" x14ac:dyDescent="0.25">
      <c r="A9" t="s">
        <v>91</v>
      </c>
      <c r="B9" t="s">
        <v>92</v>
      </c>
      <c r="C9" t="s">
        <v>80</v>
      </c>
      <c r="D9" s="22" t="s">
        <v>93</v>
      </c>
      <c r="E9" t="s">
        <v>94</v>
      </c>
    </row>
    <row r="10" spans="1:5" x14ac:dyDescent="0.25">
      <c r="A10" t="s">
        <v>95</v>
      </c>
      <c r="B10" t="s">
        <v>96</v>
      </c>
      <c r="C10" t="s">
        <v>97</v>
      </c>
    </row>
    <row r="11" spans="1:5" ht="30" x14ac:dyDescent="0.25">
      <c r="A11" t="s">
        <v>98</v>
      </c>
      <c r="B11" t="s">
        <v>99</v>
      </c>
      <c r="C11" t="s">
        <v>100</v>
      </c>
      <c r="D11" s="22" t="s">
        <v>101</v>
      </c>
    </row>
    <row r="12" spans="1:5" x14ac:dyDescent="0.25">
      <c r="A12" t="s">
        <v>102</v>
      </c>
      <c r="B12" t="s">
        <v>103</v>
      </c>
      <c r="C12" t="s">
        <v>89</v>
      </c>
      <c r="D12" s="22" t="s">
        <v>104</v>
      </c>
    </row>
    <row r="13" spans="1:5" x14ac:dyDescent="0.25">
      <c r="A13" t="s">
        <v>105</v>
      </c>
      <c r="B13" t="s">
        <v>106</v>
      </c>
      <c r="C13" t="s">
        <v>107</v>
      </c>
      <c r="D13" s="22" t="s">
        <v>108</v>
      </c>
    </row>
    <row r="14" spans="1:5" ht="45" x14ac:dyDescent="0.25">
      <c r="A14" s="8" t="s">
        <v>109</v>
      </c>
      <c r="B14" s="8" t="s">
        <v>110</v>
      </c>
      <c r="C14" s="8" t="s">
        <v>148</v>
      </c>
      <c r="D14" s="23" t="s">
        <v>112</v>
      </c>
      <c r="E14" s="23" t="s">
        <v>113</v>
      </c>
    </row>
    <row r="15" spans="1:5" s="22" customFormat="1" ht="30" x14ac:dyDescent="0.25">
      <c r="A15" s="22" t="s">
        <v>114</v>
      </c>
      <c r="B15" s="22" t="s">
        <v>115</v>
      </c>
      <c r="C15" s="22" t="s">
        <v>111</v>
      </c>
    </row>
    <row r="16" spans="1:5" x14ac:dyDescent="0.25">
      <c r="A16" t="s">
        <v>116</v>
      </c>
      <c r="B16" t="s">
        <v>103</v>
      </c>
      <c r="C16" t="s">
        <v>89</v>
      </c>
      <c r="D16" s="22" t="s">
        <v>117</v>
      </c>
    </row>
    <row r="17" spans="1:5" ht="30" x14ac:dyDescent="0.25">
      <c r="A17" t="s">
        <v>118</v>
      </c>
      <c r="B17" t="s">
        <v>119</v>
      </c>
      <c r="C17" t="s">
        <v>111</v>
      </c>
      <c r="D17" s="22" t="s">
        <v>120</v>
      </c>
    </row>
    <row r="18" spans="1:5" x14ac:dyDescent="0.25">
      <c r="A18" s="24"/>
      <c r="B18" s="24"/>
      <c r="C18" s="24"/>
      <c r="D18" s="25"/>
      <c r="E18" s="24"/>
    </row>
    <row r="19" spans="1:5" x14ac:dyDescent="0.25">
      <c r="A19" t="s">
        <v>121</v>
      </c>
      <c r="B19" t="s">
        <v>122</v>
      </c>
    </row>
    <row r="20" spans="1:5" x14ac:dyDescent="0.25">
      <c r="A20" t="s">
        <v>123</v>
      </c>
      <c r="B20" t="s">
        <v>124</v>
      </c>
    </row>
    <row r="21" spans="1:5" x14ac:dyDescent="0.25">
      <c r="B21" t="s">
        <v>125</v>
      </c>
      <c r="C21" t="s">
        <v>126</v>
      </c>
      <c r="D21" s="22" t="s">
        <v>127</v>
      </c>
    </row>
    <row r="22" spans="1:5" x14ac:dyDescent="0.25">
      <c r="A22" s="24"/>
      <c r="B22" s="24"/>
      <c r="C22" s="24"/>
      <c r="D22" s="25"/>
      <c r="E22" s="24"/>
    </row>
    <row r="23" spans="1:5" x14ac:dyDescent="0.25">
      <c r="A23" t="s">
        <v>128</v>
      </c>
      <c r="B23" t="s">
        <v>129</v>
      </c>
    </row>
    <row r="24" spans="1:5" x14ac:dyDescent="0.25">
      <c r="A24" t="s">
        <v>130</v>
      </c>
      <c r="B24" t="s">
        <v>131</v>
      </c>
    </row>
    <row r="25" spans="1:5" x14ac:dyDescent="0.25">
      <c r="A25" t="s">
        <v>132</v>
      </c>
      <c r="B25" t="s">
        <v>133</v>
      </c>
    </row>
    <row r="26" spans="1:5" x14ac:dyDescent="0.25">
      <c r="A26" t="s">
        <v>134</v>
      </c>
      <c r="B26" t="s">
        <v>135</v>
      </c>
    </row>
    <row r="27" spans="1:5" x14ac:dyDescent="0.25">
      <c r="A27" t="s">
        <v>136</v>
      </c>
      <c r="B27" t="s">
        <v>137</v>
      </c>
    </row>
    <row r="28" spans="1:5" x14ac:dyDescent="0.25">
      <c r="A28" t="s">
        <v>138</v>
      </c>
      <c r="B28" t="s">
        <v>139</v>
      </c>
    </row>
    <row r="29" spans="1:5" x14ac:dyDescent="0.25">
      <c r="A29" t="s">
        <v>140</v>
      </c>
      <c r="B29" t="s">
        <v>141</v>
      </c>
    </row>
    <row r="30" spans="1:5" x14ac:dyDescent="0.25">
      <c r="A30" t="s">
        <v>142</v>
      </c>
      <c r="B30" t="s">
        <v>143</v>
      </c>
    </row>
    <row r="31" spans="1:5" x14ac:dyDescent="0.25">
      <c r="A31" t="s">
        <v>144</v>
      </c>
      <c r="B31" t="s">
        <v>145</v>
      </c>
    </row>
  </sheetData>
  <sheetProtection algorithmName="SHA-512" hashValue="KPxBHw2XmbOPF0G+HP5q0lUMASsf/9wOCfQyIJsCR4zhPFanJPMxxe1xHUbjj9lU/SVqvYC07TW5sUw41RIByA==" saltValue="65+AN5IL684ci5gJrxYHyQ==" spinCount="100000" sheet="1" objects="1" scenarios="1"/>
  <mergeCells count="1">
    <mergeCell ref="A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158b48-fa5a-4960-8fd1-743f9df2f56d">
      <Terms xmlns="http://schemas.microsoft.com/office/infopath/2007/PartnerControls"/>
    </lcf76f155ced4ddcb4097134ff3c332f>
    <TaxCatchAll xmlns="f536d2f9-ec43-4f86-9a07-9d6177ffe56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72608C99C38F448A94144562857CEA5" ma:contentTypeVersion="15" ma:contentTypeDescription="Új dokumentum létrehozása." ma:contentTypeScope="" ma:versionID="ae32926ae5c1057d1383f11a0ed425d0">
  <xsd:schema xmlns:xsd="http://www.w3.org/2001/XMLSchema" xmlns:xs="http://www.w3.org/2001/XMLSchema" xmlns:p="http://schemas.microsoft.com/office/2006/metadata/properties" xmlns:ns2="f536d2f9-ec43-4f86-9a07-9d6177ffe56a" xmlns:ns3="a2158b48-fa5a-4960-8fd1-743f9df2f56d" targetNamespace="http://schemas.microsoft.com/office/2006/metadata/properties" ma:root="true" ma:fieldsID="7fe10d37b4c018ab5e79fde6159d9200" ns2:_="" ns3:_="">
    <xsd:import namespace="f536d2f9-ec43-4f86-9a07-9d6177ffe56a"/>
    <xsd:import namespace="a2158b48-fa5a-4960-8fd1-743f9df2f5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6d2f9-ec43-4f86-9a07-9d6177ffe5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a413a71-95bb-43ba-86bd-cb461d2986b0}" ma:internalName="TaxCatchAll" ma:showField="CatchAllData" ma:web="f536d2f9-ec43-4f86-9a07-9d6177ffe5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158b48-fa5a-4960-8fd1-743f9df2f5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1323a659-14ea-4466-8044-9b1bfca8b4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47848A-BEF0-4B47-A3F8-A0E245CFAEA8}">
  <ds:schemaRefs>
    <ds:schemaRef ds:uri="http://schemas.microsoft.com/office/2006/metadata/properties"/>
    <ds:schemaRef ds:uri="http://schemas.microsoft.com/office/infopath/2007/PartnerControls"/>
    <ds:schemaRef ds:uri="a2158b48-fa5a-4960-8fd1-743f9df2f56d"/>
    <ds:schemaRef ds:uri="f536d2f9-ec43-4f86-9a07-9d6177ffe56a"/>
  </ds:schemaRefs>
</ds:datastoreItem>
</file>

<file path=customXml/itemProps2.xml><?xml version="1.0" encoding="utf-8"?>
<ds:datastoreItem xmlns:ds="http://schemas.openxmlformats.org/officeDocument/2006/customXml" ds:itemID="{235D22EC-FD9A-4710-8C50-199D38E46F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8A991A-5BA9-41C0-BEC2-C3086997EE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36d2f9-ec43-4f86-9a07-9d6177ffe56a"/>
    <ds:schemaRef ds:uri="a2158b48-fa5a-4960-8fd1-743f9df2f5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likvid terv</vt:lpstr>
      <vt:lpstr>project_eves_terv</vt:lpstr>
      <vt:lpstr>adatok</vt:lpstr>
      <vt:lpstr>kitöltési segédlet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Sereg Beatrix (igazgató)</dc:creator>
  <cp:lastModifiedBy>Sereg Beatrix (igazgató)</cp:lastModifiedBy>
  <dcterms:created xsi:type="dcterms:W3CDTF">2025-09-09T07:18:58Z</dcterms:created>
  <dcterms:modified xsi:type="dcterms:W3CDTF">2025-09-17T06:24:24Z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0x010100872608C99C38F448A94144562857CEA5</vt:lpwstr>
  </property>
  <property fmtid="{D5CDD505-2E9C-101B-9397-08002B2CF9AE}" pid="3" name="MediaServiceImageTags">
    <vt:lpwstr/>
  </property>
</Properties>
</file>