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570" windowHeight="11760"/>
  </bookViews>
  <sheets>
    <sheet name="Kereskedelmi ajánlat" sheetId="3" r:id="rId1"/>
  </sheets>
  <calcPr calcId="145621"/>
</workbook>
</file>

<file path=xl/calcChain.xml><?xml version="1.0" encoding="utf-8"?>
<calcChain xmlns="http://schemas.openxmlformats.org/spreadsheetml/2006/main">
  <c r="K8" i="3"/>
  <c r="K6"/>
  <c r="K5"/>
  <c r="K110"/>
  <c r="K117"/>
  <c r="K171"/>
  <c r="K172"/>
  <c r="K9"/>
  <c r="K11"/>
  <c r="K13"/>
  <c r="K15"/>
  <c r="K16"/>
  <c r="K17"/>
  <c r="K18"/>
  <c r="K19"/>
  <c r="K21"/>
  <c r="K22"/>
  <c r="K24"/>
  <c r="K25"/>
  <c r="K26"/>
  <c r="K27"/>
  <c r="K28"/>
  <c r="K29"/>
  <c r="K30"/>
  <c r="K32"/>
  <c r="K33"/>
  <c r="K35"/>
  <c r="K36"/>
  <c r="K38"/>
  <c r="K39"/>
  <c r="K41"/>
  <c r="K43"/>
  <c r="K45"/>
  <c r="K49"/>
  <c r="K50"/>
  <c r="K52"/>
  <c r="K53"/>
  <c r="K55"/>
  <c r="K57"/>
  <c r="K58"/>
  <c r="K60"/>
  <c r="K62"/>
  <c r="K63"/>
  <c r="K64"/>
  <c r="K66"/>
  <c r="K67"/>
  <c r="K68"/>
  <c r="K70"/>
  <c r="K72"/>
  <c r="K74"/>
  <c r="K75"/>
  <c r="K76"/>
  <c r="K77"/>
  <c r="K78"/>
  <c r="K80"/>
  <c r="K81"/>
  <c r="K82"/>
  <c r="K83"/>
  <c r="K84"/>
  <c r="K85"/>
  <c r="K87"/>
  <c r="K88"/>
  <c r="K89"/>
  <c r="K93"/>
  <c r="K94"/>
  <c r="K95"/>
  <c r="K96"/>
  <c r="K97"/>
  <c r="K99"/>
  <c r="K101"/>
  <c r="K102"/>
  <c r="K103"/>
  <c r="K104"/>
  <c r="K105"/>
  <c r="K106"/>
  <c r="K107"/>
  <c r="K108"/>
  <c r="K109"/>
  <c r="K112"/>
  <c r="K113"/>
  <c r="K114"/>
  <c r="K115"/>
  <c r="K116"/>
  <c r="K119"/>
  <c r="K120"/>
  <c r="K121"/>
  <c r="K122"/>
  <c r="K123"/>
  <c r="K124"/>
  <c r="K125"/>
  <c r="K126"/>
  <c r="K129"/>
  <c r="K130"/>
  <c r="K131"/>
  <c r="K134"/>
  <c r="K135"/>
  <c r="K136"/>
  <c r="K137"/>
  <c r="K138"/>
  <c r="K139"/>
  <c r="K140"/>
  <c r="K143"/>
  <c r="K144"/>
  <c r="K145"/>
  <c r="K146"/>
  <c r="K147"/>
  <c r="K148"/>
  <c r="K149"/>
  <c r="K150"/>
  <c r="K152"/>
  <c r="K153"/>
  <c r="K154"/>
  <c r="K155"/>
  <c r="K156"/>
  <c r="K157"/>
  <c r="K158"/>
  <c r="K160"/>
  <c r="K161"/>
  <c r="K162"/>
  <c r="K163"/>
  <c r="K164"/>
  <c r="K165"/>
  <c r="K166"/>
  <c r="K167"/>
  <c r="K168"/>
  <c r="K169"/>
  <c r="K170"/>
  <c r="K175"/>
  <c r="K176"/>
  <c r="K177"/>
  <c r="K178"/>
  <c r="K179"/>
  <c r="K180"/>
  <c r="K183"/>
  <c r="K184"/>
  <c r="K185"/>
  <c r="K186"/>
  <c r="K187"/>
  <c r="K188"/>
  <c r="K189"/>
  <c r="K190"/>
  <c r="J191"/>
  <c r="K191" l="1"/>
</calcChain>
</file>

<file path=xl/comments1.xml><?xml version="1.0" encoding="utf-8"?>
<comments xmlns="http://schemas.openxmlformats.org/spreadsheetml/2006/main">
  <authors>
    <author>Oláh Márta</author>
  </authors>
  <commentList>
    <comment ref="J191" authorId="0">
      <text>
        <r>
          <rPr>
            <b/>
            <sz val="9"/>
            <color indexed="81"/>
            <rFont val="Tahoma"/>
            <family val="2"/>
            <charset val="238"/>
          </rPr>
          <t>Oláh Márta:</t>
        </r>
        <r>
          <rPr>
            <sz val="9"/>
            <color indexed="81"/>
            <rFont val="Tahoma"/>
            <family val="2"/>
            <charset val="238"/>
          </rPr>
          <t xml:space="preserve">
Felolvasólapon szerepeltetendő ár!
</t>
        </r>
      </text>
    </comment>
  </commentList>
</comments>
</file>

<file path=xl/sharedStrings.xml><?xml version="1.0" encoding="utf-8"?>
<sst xmlns="http://schemas.openxmlformats.org/spreadsheetml/2006/main" count="475" uniqueCount="340">
  <si>
    <t>Sorszám</t>
  </si>
  <si>
    <t>Áru megnevezése</t>
  </si>
  <si>
    <t>ÍRÓSZER</t>
  </si>
  <si>
    <t>ROSTIRON VÍZBÁZISÚ</t>
  </si>
  <si>
    <t>db</t>
  </si>
  <si>
    <t>ROSTIRON ALKOHOLOS</t>
  </si>
  <si>
    <t>TÁBLAMARKER</t>
  </si>
  <si>
    <t>SZÖVEGKIEMELŐ</t>
  </si>
  <si>
    <t>GOLYÓSTOLL</t>
  </si>
  <si>
    <t>ZSELÉS TOLL</t>
  </si>
  <si>
    <t>TOLLBETÉTEK</t>
  </si>
  <si>
    <t>Golyóstoll betét. Vonalvastagság: 0,7 mm. Írásszín: kék.</t>
  </si>
  <si>
    <t>Zselés tollbetét, rozsdamentes acélhegy, melynek anyaga wolfram-carbid ötvözet. Vonalvastagság: 0,5 mm. Írásszín: kék.</t>
  </si>
  <si>
    <t>GRAFIT CERUZA</t>
  </si>
  <si>
    <t>Natúr, hatszög alakú grafitceruza, 3 keménységű fokozatban. Keménységtől függetlenül azonos áron.</t>
  </si>
  <si>
    <t>Lakkozott grafitceruza, nagy törésszilárdságú grafitbéllel. Hatszög alakú, cédrusfa test, 20 féle keménységben.Keménységtől függetlenül azonos áron.</t>
  </si>
  <si>
    <t>NYOMÓS IRON</t>
  </si>
  <si>
    <t>IRONBÉL</t>
  </si>
  <si>
    <t>tubus</t>
  </si>
  <si>
    <t>RADÍR</t>
  </si>
  <si>
    <t>VONALZÓ</t>
  </si>
  <si>
    <t xml:space="preserve">Vonalzó 30cm                                    </t>
  </si>
  <si>
    <t>Víztiszta, átlátszó, műanyag egyenes vonalzó. Hosszúság: 30 cm.</t>
  </si>
  <si>
    <t>HEGYEZŐ</t>
  </si>
  <si>
    <t xml:space="preserve">Hegyező kézi                                                  </t>
  </si>
  <si>
    <t>Standard 2 lyukú, fém hegyező.</t>
  </si>
  <si>
    <t>IRATRENDEZÉS</t>
  </si>
  <si>
    <t>IRATRENDEZŐ</t>
  </si>
  <si>
    <t>TOKOS IRATRENDEZŐ</t>
  </si>
  <si>
    <t>Iratrendező natúr tokos</t>
  </si>
  <si>
    <t xml:space="preserve">A/4 méretű dokumentumok tárolására alkalmas tokos iratrendező. Újrahasznosított karton alapanyag. Emelőkaros szerkezet, ragasztott címke, erősített kihúzólyuk, 75mm gerincvastagság, szín: natúr. </t>
  </si>
  <si>
    <t xml:space="preserve">Iratrendező színes tokos </t>
  </si>
  <si>
    <t xml:space="preserve">A/4 méretű dokumentumok tárolására alkalmas tokos iratrendező. Egyszínű papír borítású karton alapanyag. Emelőkaros szerkezet, ragasztott címke, erősített kihúzólyuk, 75mm gerincvastagság, szín: 5 féle. </t>
  </si>
  <si>
    <t>csomag</t>
  </si>
  <si>
    <t>GYŰRŰSKÖNY</t>
  </si>
  <si>
    <t>A/4-es méretű dokumentumok tárolására alkalmas gyűrűskönyv. Kívül PVC borítás, belül karton, 4 gyűrűs, gyűrűátmérő: 25 mm, gerincvastagság: 35 mm,  cserélhető címke, kihúzólyuk, szín: 6 féle, színválasztéktól függetlenül azonos áron.</t>
  </si>
  <si>
    <t>ARCHIVALO DOBOZ, KONTÉNER</t>
  </si>
  <si>
    <t xml:space="preserve">Archiváló doboz </t>
  </si>
  <si>
    <t>A/4 méretű dokumentumok archiválására alkalmas. Méret: 260x80x320 mm, lapra szerelt, feliratozási lehetőség, kihúzórés, szín: fehér.</t>
  </si>
  <si>
    <t>IRATTARTÓ TÁLCA</t>
  </si>
  <si>
    <t>A/4 méretű iratok tárolására alkalmas irattálca. Repedésmentes műanyag, egymásba helyezhető, szín: 3 féle, színválasztéktól függetlenül azonos áron.</t>
  </si>
  <si>
    <t>IRATTARTÓ PAPUCS</t>
  </si>
  <si>
    <t xml:space="preserve">Irattartó papucs PVC borítású </t>
  </si>
  <si>
    <t>Kívül-belül színes PVC-vel bevont, min. 1250 gr. kartonból készült, merev falú, irattartó papucs. Gerincvastagság: 95 mm, címketartóval. Szín: fekete.</t>
  </si>
  <si>
    <t xml:space="preserve">Irattartó papucs műanyag, rácsos </t>
  </si>
  <si>
    <t>Feliratozható műanyag, rácsos irattartó papucs. Gerincvastagság: 70 mm, kihúzólyuk. Méret: 70x310x240 mm, szín 2 féle.</t>
  </si>
  <si>
    <t>ELŐRENDEZŐ, ALÁÍRÓMAPPA</t>
  </si>
  <si>
    <t>Vastag karton előrendező, A-Z-ig beosztás, kívül vászon borítás (borító: min. 1200 gr., belív: min. 450 gr.)</t>
  </si>
  <si>
    <t>ELVÁLASZTÓ, REGISZTER</t>
  </si>
  <si>
    <t>ív</t>
  </si>
  <si>
    <t>JELÖLŐCIMKE</t>
  </si>
  <si>
    <t>GENOTHERM</t>
  </si>
  <si>
    <t xml:space="preserve">Genotherm oldalt, felül nyitott, sima           </t>
  </si>
  <si>
    <t>A/4 méretű dokumentációk tárolására alkalmas, színtelen, áttetsző, narancsos felületű, min. 80 mikron vastag genotherm. Felül és oldalt nyitott.</t>
  </si>
  <si>
    <t xml:space="preserve">Genotherm lefűzhető, felül nyitott             </t>
  </si>
  <si>
    <t>Genotherm lefűzhető, belső oldalán nyitott</t>
  </si>
  <si>
    <t xml:space="preserve">A/4 méretű dokumentációk tárolására alkalmas, színtelen, áttetsző, narancsos felületű, min. 50 mikron vastag, felül és a belső oldalán nyitott lefűzhető genotherm. </t>
  </si>
  <si>
    <t xml:space="preserve">A/4 méretű dokumentációk tárolására alkalmas, színtelen, áttetsző, narancsos felületű, min. 75 mikron vastag, felül és a belső oldalán nyitott lefűzhető genotherm. </t>
  </si>
  <si>
    <t>Genotherm lefűzhető Jumbo</t>
  </si>
  <si>
    <t>A/4 méretű katalógusok tárolására alkalmas, erős, átlátszó anyagból készült, felül nyitott lefűzhető genotherm. Gerincvastagság: 20 mm, min. 180 mikron vastag.</t>
  </si>
  <si>
    <t>IRATTARTÓK</t>
  </si>
  <si>
    <t>A/4 méretű dokumentációk lefűzésére alkalmas. Alapanyag: min. 230 gr. karton. Kívül fehér színű, belül natúr. Belül fémlefűző szerkezet. Elején feliratozásra alkalmas nyomat.</t>
  </si>
  <si>
    <t>A/4 méretű dokumentációk lefűzésére alkalmas. Alapanyag: fedőlap: min. 120 mikronos átlátszó PP, hátlap: min. 160 mikronos színes PP. Feliratozható oldalcsík, szín: 8 féle, színválasztéktól függetlenül azonos áron.</t>
  </si>
  <si>
    <t>Pólyás dosszié papír</t>
  </si>
  <si>
    <t>A/4 méretű dokumentációk lefűzés nélküli tárolására alkalmas, 3 pólyás dosszié. Alapanyag min. 230 gr. karton. Kívül fehér színű, belül natúr. Elején feliratozásra alkalmas nyomat.</t>
  </si>
  <si>
    <t>Irattartó mappa gumis papír</t>
  </si>
  <si>
    <t>FELÍRÓTÁBLÁK, VILLÁMZÁRAS MAPPÁK</t>
  </si>
  <si>
    <t>A/4 méretű dokumentumokhoz, karton alapanyag, PVC borítással, leszorító csipesszel. Szín: vegyes, színválasztéktól függetlenül azonos áron.</t>
  </si>
  <si>
    <t>Villámzáras mappa A/3 fekvő</t>
  </si>
  <si>
    <t>Kis mennyiségű A/3 dokumentumok tárolására alkalmas, karton alapanyag, kívül és belül PP vagy PVC borítás, villámzáras rögzítő szerkezettel. Bal belső oldalán átlátszó zseb. Fekvő formátum. Szín: fekete.</t>
  </si>
  <si>
    <t xml:space="preserve">Villámzáras mappa A/4 álló           </t>
  </si>
  <si>
    <t>Kis mennyiségű A/4 dokumentumok tárolására alkalmas, karton alapanyag, kívül és belül PP vagy PVC borítás, villámzáras rögzítő szerkezettel. Bal belső oldalán átlátszó zseb. Álló formátum. Szín: fekete.</t>
  </si>
  <si>
    <t>PAPÍRÁRU</t>
  </si>
  <si>
    <t>BORÍTÉK - TASAK</t>
  </si>
  <si>
    <t>JEGYZET,  FÜZET</t>
  </si>
  <si>
    <t xml:space="preserve">Rovatolt papír                                      </t>
  </si>
  <si>
    <t>Famentes, offset papírból készült A/3 méret, 20 ívenként A/4 méretre hajtva. Kivitel: franciakockás.</t>
  </si>
  <si>
    <t xml:space="preserve">Jegyzettömb A/5           </t>
  </si>
  <si>
    <t xml:space="preserve">Fehér papírból készült, fejben ragasztott, A/5 méret, 60 lapos jegyzettömb. Kivitel: kockás, vonalas, sima.         </t>
  </si>
  <si>
    <t>Beíró füzet - keményfedeles, papír, A/4</t>
  </si>
  <si>
    <t>Kemény, karton fedeles, A/4 méret, 70 lapos, beíró. Kivitel: kockás, vonalas.famentes</t>
  </si>
  <si>
    <t>Beíró füzet - keményfedeles, papír, A/5</t>
  </si>
  <si>
    <t>Kemény, karton fedeles, A/5 méret, 70 lapos, beíró. Kivitel: kockás, vonalas.famentes</t>
  </si>
  <si>
    <t xml:space="preserve">Regiszteres, keményfedelű füzet A/4   </t>
  </si>
  <si>
    <t>Kemény karton fedeles A/4 méret, 70 lapos, regiszteres füzet. Kivitel: vonalas.</t>
  </si>
  <si>
    <t>Regiszteres, keményfedelű füzet A/5</t>
  </si>
  <si>
    <t>Kemény karton fedeles A/5 méret, 70 lapos, regiszteres füzet. Kivitel: vonalas.</t>
  </si>
  <si>
    <t>Spirál füzet</t>
  </si>
  <si>
    <t>Iskolai füzet</t>
  </si>
  <si>
    <t>27-32, A/5 méretű, kockás iskolai füzet.</t>
  </si>
  <si>
    <t xml:space="preserve">21-32, A/5 méretű, vonalas iskolai füzet. </t>
  </si>
  <si>
    <t>ASZTALI JEGYZETTÖMB</t>
  </si>
  <si>
    <t xml:space="preserve">Asztali írótömb </t>
  </si>
  <si>
    <t xml:space="preserve">Öntapadós jegyzettömb 38x51 mm                                                       </t>
  </si>
  <si>
    <t xml:space="preserve">Etikett címke                               </t>
  </si>
  <si>
    <t>doboz</t>
  </si>
  <si>
    <t>tömb</t>
  </si>
  <si>
    <t>NYOMTATVÁNY</t>
  </si>
  <si>
    <t xml:space="preserve">Számológép papír   </t>
  </si>
  <si>
    <t>tekercs</t>
  </si>
  <si>
    <t xml:space="preserve">Szabadságengedély tömb                    </t>
  </si>
  <si>
    <t xml:space="preserve">B18-49/V, A/6 méret, fekvő formátum, 50x2 lapos.   </t>
  </si>
  <si>
    <t xml:space="preserve">Szabadság nyilvántartó lap </t>
  </si>
  <si>
    <t>B18-50, A/5 méret, fekvő formátum, 2 oldalas.</t>
  </si>
  <si>
    <t xml:space="preserve">Iktatókönyv </t>
  </si>
  <si>
    <t>C5230-152/A,  Soros (folyószámos) A/4 méret, álló formátum, 100 lapos.</t>
  </si>
  <si>
    <t xml:space="preserve">Kézbesítőkönyv </t>
  </si>
  <si>
    <t>C5230-29, A/4 méret, félkeskeny, álló formátum, 100 lapos.</t>
  </si>
  <si>
    <t>könyv</t>
  </si>
  <si>
    <t xml:space="preserve">Postakönyv </t>
  </si>
  <si>
    <t>C.7976-12 A/4 méret, fekvő formátum, 100 lapos.</t>
  </si>
  <si>
    <t>Tehergépjármű menetlevél</t>
  </si>
  <si>
    <t>D.GEPJ.21/UJ Tehergépjármű menetlevél 100 lapos tömb A/4 fekvő</t>
  </si>
  <si>
    <t>Személygépkocsi menetlevél</t>
  </si>
  <si>
    <t>D.GEPJ.36/5 Személygépkocsi menetlevél 100 lapos tömb A/5 fekvő</t>
  </si>
  <si>
    <t>IRODAI KISGÉPEK</t>
  </si>
  <si>
    <t xml:space="preserve">Lyukasztó </t>
  </si>
  <si>
    <t>Tűzőgép</t>
  </si>
  <si>
    <t xml:space="preserve">Tűzőkapocs kiszedő                                                             </t>
  </si>
  <si>
    <t>Fém test, műanyag bevonattal, dobozos kiszerelés.</t>
  </si>
  <si>
    <t>NAPTÁR, HATÁRIDŐNAPLÓ</t>
  </si>
  <si>
    <r>
      <t xml:space="preserve">Naptártömb  kicsi              </t>
    </r>
    <r>
      <rPr>
        <sz val="14"/>
        <color indexed="56"/>
        <rFont val="Times New Roman CE"/>
        <charset val="238"/>
      </rPr>
      <t/>
    </r>
  </si>
  <si>
    <t>TA 23-as asztali naptártömb. Spirálozott, 54 lap, fehér offset papír.</t>
  </si>
  <si>
    <t>TA 24-es asztali naptártömb. Spirálozott, 54 lap, fehér offset papír.</t>
  </si>
  <si>
    <r>
      <t xml:space="preserve">Naptár hátrész kicsi        </t>
    </r>
    <r>
      <rPr>
        <sz val="14"/>
        <color indexed="56"/>
        <rFont val="Times New Roman CE"/>
        <charset val="238"/>
      </rPr>
      <t/>
    </r>
  </si>
  <si>
    <t>23 HA naptárhát, fehér, min. 850 gr. kartonból.</t>
  </si>
  <si>
    <t>24 HA naptárhát, fehér, min. 850 gr. kartonból.</t>
  </si>
  <si>
    <t xml:space="preserve">Határidőnapló A/4                                           </t>
  </si>
  <si>
    <t xml:space="preserve">Határidő napló A/5 napi                                          </t>
  </si>
  <si>
    <t xml:space="preserve">Határidő napló A/5 bianco napi                                       </t>
  </si>
  <si>
    <t>IRODAI KIEGÉSZÍTŐ</t>
  </si>
  <si>
    <t xml:space="preserve">Dátumbélyegző      </t>
  </si>
  <si>
    <t>Dátumbélyegző  4 mm</t>
  </si>
  <si>
    <t>Bélyegző festék</t>
  </si>
  <si>
    <t>Vízbázisú bélyegzőpárna festék, szín: kék, űrtartalom: 25 ml.</t>
  </si>
  <si>
    <t>Vízbázisú bélyegzőpárna festék, szín: lila, űrtartalom: 25 ml.</t>
  </si>
  <si>
    <t xml:space="preserve">Gemkapocstartó                      </t>
  </si>
  <si>
    <t>Műanyag, szögletes testű, töltött gemkapocstartó. A fejrésznél elhelyezett mágnes a könnyebb használatért.</t>
  </si>
  <si>
    <t xml:space="preserve">Táblakréta fehér 100 db-os                                   </t>
  </si>
  <si>
    <t xml:space="preserve">Táblakréta színes 6 db-os                                            </t>
  </si>
  <si>
    <t xml:space="preserve">Névjegykitűző </t>
  </si>
  <si>
    <t>Átlátszó, kemény műanyagból készült, fekvő formátumú névkitűző önzáró csiptetővel és biztosítótűvel. Méret: 88x54 mm.</t>
  </si>
  <si>
    <t>FÉM TÖMEGCIKK</t>
  </si>
  <si>
    <t xml:space="preserve">Tűzőkapocs normál                                  </t>
  </si>
  <si>
    <t xml:space="preserve">Tűzőkapocs, méret: 24/6 mm. </t>
  </si>
  <si>
    <t xml:space="preserve">Gemkapocs kicsi </t>
  </si>
  <si>
    <t>Gemkapocs anyaga: nikkelezett fém, méret: 28 mm, kerekített végű, dobozos kiszerelés. 100db/dob.</t>
  </si>
  <si>
    <t>Iratcsipesz, szárnyas</t>
  </si>
  <si>
    <t>Binder csipesz, méret: 19 mm, szín: fekete. 12db/dob.</t>
  </si>
  <si>
    <t xml:space="preserve">Iratcsipesz, szárnyas  </t>
  </si>
  <si>
    <t>Binder csipesz, méret: 25 mm, szín: fekete. 12db/dob.</t>
  </si>
  <si>
    <t xml:space="preserve">Iratcsipesz, szárnyas    </t>
  </si>
  <si>
    <t>Binder csipesz, méret: 51 mm, szín: fekete. 12db/dob.</t>
  </si>
  <si>
    <t xml:space="preserve">Térképtű         </t>
  </si>
  <si>
    <t>RAGASZTÓ, HIBAJAVÍTÓ</t>
  </si>
  <si>
    <t xml:space="preserve">Ragasztó stift  </t>
  </si>
  <si>
    <t>Ragasztó stift</t>
  </si>
  <si>
    <t xml:space="preserve">Olló irodai                   </t>
  </si>
  <si>
    <t>Irodai olló 22cm-es, rozsdamentes acél penge, ergonomikus gumis fogó rész</t>
  </si>
  <si>
    <t>Hibajavító folyadék</t>
  </si>
  <si>
    <t>Parafatábla fa kerettel. Méret: 60x90 cm.</t>
  </si>
  <si>
    <t>Erős kender alapanyagú vékony zsineg. Szálvastagság: kb. 0,8 mm. Kb. 100 g/tekercs.</t>
  </si>
  <si>
    <t>IRODATECHNIKAI KELLÉKEK</t>
  </si>
  <si>
    <t xml:space="preserve">Számológép asztali </t>
  </si>
  <si>
    <t>Spirál előlap átlátszó, víztiszta</t>
  </si>
  <si>
    <t>A/4 méretű, 180 mikron vastagságú víztiszta előlap. Kiszerelés: 100 db/doboz.</t>
  </si>
  <si>
    <t>Spirál hátlap színes, fényes</t>
  </si>
  <si>
    <t>A/4 méretű, karton anyagú, fényes hátlap, 250 g/m2 vastagság. Szín: fehér, kék, piros, zöld, fekete, kiszerelés: 100 db/doboz, színválasztéktól függetlenül azonos áron.</t>
  </si>
  <si>
    <t>Spirál 6 mm</t>
  </si>
  <si>
    <t>21 gyűrűs műanyag spirál, spirál hossz: 30 cm, méret: 6 mm,  lap kapacitás: 10-20 lapig. Szín: fehér, piros, kék, fekete, kiszerelés: 100 db/doboz, színválasztéktól függetlenül azonos áron.</t>
  </si>
  <si>
    <t>Spirál 14 mm</t>
  </si>
  <si>
    <t>21 gyűrűs műanyag spirál, spirál hossz: 30 cm, méret: 14 mm, lap kapacitás: 81-100 lapig. Szín: fehér, fekete, kiszerelés: 100 db/doboz, színválasztéktól függetlenül azonos áron.</t>
  </si>
  <si>
    <t>Spirál 25 mm</t>
  </si>
  <si>
    <t>21 gyűrűs műanyag spirál, spirál hossz: 30 cm, méret: 25 mm,  lap kapacitás: 181-200 lapig. Szín: fehér, fekete, kiszerelés: 50 db/doboz.</t>
  </si>
  <si>
    <t>SZÁMÍTÁSTECHNIKAI ESZKÖZÖK</t>
  </si>
  <si>
    <t xml:space="preserve">DVD lemez nyomtatható                                 </t>
  </si>
  <si>
    <t>Tintasugaras nyomtatóban nyomtatható DVD lemez, ID, kapacitás: 4,7 GB, írási sebesség min. 16x, kiemelkedő archiválási idő, magas fokú rögzítési stabilitás.</t>
  </si>
  <si>
    <t>CD/DVD tartó boríték</t>
  </si>
  <si>
    <t>CD/DVD boríték, fehér színű, ablakos, kapacitás: 1 lemez. Kiszerelés: 50db/csomag.</t>
  </si>
  <si>
    <t>Pendrive 8GB</t>
  </si>
  <si>
    <t>Pendrive 16GB</t>
  </si>
  <si>
    <t>Fűzős dosszié papír</t>
  </si>
  <si>
    <t xml:space="preserve">Fűzős dosszié PVC </t>
  </si>
  <si>
    <t xml:space="preserve">Elválasztó csík karton </t>
  </si>
  <si>
    <t xml:space="preserve">Előrendező A-Z-ig </t>
  </si>
  <si>
    <t xml:space="preserve">Előrendező 1-31-ig </t>
  </si>
  <si>
    <t>Irattartó papucs papír</t>
  </si>
  <si>
    <t>Archiváló konténer</t>
  </si>
  <si>
    <t>Radír</t>
  </si>
  <si>
    <t>Irónbél</t>
  </si>
  <si>
    <t xml:space="preserve">Irónbél </t>
  </si>
  <si>
    <t>Grafit ceruza</t>
  </si>
  <si>
    <t xml:space="preserve">Grafit ceruza </t>
  </si>
  <si>
    <t>Rostiron vízbázisú, normál vastagságú</t>
  </si>
  <si>
    <t xml:space="preserve">Rostiron alkoholos                   </t>
  </si>
  <si>
    <t xml:space="preserve">Rostiron alkoholos                                  </t>
  </si>
  <si>
    <t xml:space="preserve">Golyóstoll eldobható                     </t>
  </si>
  <si>
    <t xml:space="preserve">Golyóstoll, cserélhető betétes           </t>
  </si>
  <si>
    <t xml:space="preserve">Golyóstoll cserélhető betétes                        </t>
  </si>
  <si>
    <t xml:space="preserve">Golyóstoll cserélhető betétes                 </t>
  </si>
  <si>
    <t xml:space="preserve">Zselés toll eldobható                                </t>
  </si>
  <si>
    <t xml:space="preserve">Zselés toll cserélhető betétes                 </t>
  </si>
  <si>
    <t xml:space="preserve">Golyóstoll betét piros                                     </t>
  </si>
  <si>
    <t xml:space="preserve">Golyóstoll betét zöld                                        </t>
  </si>
  <si>
    <t xml:space="preserve">Golyóstoll betét piros                              </t>
  </si>
  <si>
    <t xml:space="preserve">Golyóstoll betét kék </t>
  </si>
  <si>
    <t xml:space="preserve">Zselés toll betét kék </t>
  </si>
  <si>
    <t xml:space="preserve">Eldobható hibajavító roller, 5 mm x 8 m filmbázisú szalaggal, elfordítható fej a könnyebb használatért, fénymásolaton nem látszik, tökéletes fedés, azonnal felülírható. </t>
  </si>
  <si>
    <t xml:space="preserve">Boríték LA/4 öntapadós </t>
  </si>
  <si>
    <t>C3410-237 Műtéti napló 100 lapos könyv, A/4 álló</t>
  </si>
  <si>
    <t>Műtéti napló</t>
  </si>
  <si>
    <t>Golyóstoll betét, vízálló tinta, edzett acél hegy, kifogástalan, elkendődésmentes íráskép. Vonalvastagság: 0,5 mm. Írásszín: kék.</t>
  </si>
  <si>
    <t>Golyóstoll betét, vízálló tinta, edzett acél hegy, kifogástalan, elkendődésmentes íráskép. Vonalvastagság: 0,5 mm. Írásszín: piros.</t>
  </si>
  <si>
    <t xml:space="preserve">Felírótábla PVC </t>
  </si>
  <si>
    <t>Archiváló dobozok tárolására alkalmas, lapra szerelt archiváló konténer. Méret: 320x460x270 mm. Feliratozási lehetőség, szín: fehér.</t>
  </si>
  <si>
    <t>Vastag karton aláírókönyv, 20 zsebes, kívül natur borítás   (borító: min. 1200 gr., belív: min. 450 gr.) Méret: 245x343 mm.</t>
  </si>
  <si>
    <t xml:space="preserve">Aláírókönyv                                     </t>
  </si>
  <si>
    <t xml:space="preserve">Gemkapocs nagy </t>
  </si>
  <si>
    <t xml:space="preserve">Vastag karton előrendező, 1-31-ig beosztás, kívül vászon borítás  (borító: min. 1200 gr., belív: min. 450 gr.) </t>
  </si>
  <si>
    <r>
      <t>Kupakos, cserélhető betétes golyóstoll. Tinta színével megegyező műanyag kupak, bordázott markolat. Wolfram-karbid íróheggyel. Vonalv</t>
    </r>
    <r>
      <rPr>
        <sz val="11"/>
        <color indexed="8"/>
        <rFont val="Cambria"/>
        <family val="1"/>
        <charset val="238"/>
      </rPr>
      <t>astagság: 0,7 mm</t>
    </r>
    <r>
      <rPr>
        <sz val="11"/>
        <rFont val="Cambria"/>
        <family val="1"/>
        <charset val="238"/>
      </rPr>
      <t>, színválasztéktól függetlenül azonos áron.</t>
    </r>
  </si>
  <si>
    <r>
      <t>Golyóstoll cserélhető betétes</t>
    </r>
    <r>
      <rPr>
        <sz val="11"/>
        <color indexed="10"/>
        <rFont val="Cambria"/>
        <family val="1"/>
        <charset val="238"/>
      </rPr>
      <t xml:space="preserve">               </t>
    </r>
  </si>
  <si>
    <r>
      <t xml:space="preserve">Golyóstoll betét kék                                </t>
    </r>
    <r>
      <rPr>
        <sz val="11"/>
        <color indexed="10"/>
        <rFont val="Cambria"/>
        <family val="1"/>
        <charset val="238"/>
      </rPr>
      <t xml:space="preserve"> </t>
    </r>
    <r>
      <rPr>
        <sz val="11"/>
        <color indexed="8"/>
        <rFont val="Cambria"/>
        <family val="1"/>
        <charset val="238"/>
      </rPr>
      <t xml:space="preserve">            </t>
    </r>
  </si>
  <si>
    <r>
      <t xml:space="preserve">Golyóstoll betét kék                                </t>
    </r>
    <r>
      <rPr>
        <sz val="11"/>
        <color indexed="10"/>
        <rFont val="Cambria"/>
        <family val="1"/>
        <charset val="238"/>
      </rPr>
      <t xml:space="preserve">                      </t>
    </r>
  </si>
  <si>
    <r>
      <t>Nyomós irón</t>
    </r>
    <r>
      <rPr>
        <sz val="11"/>
        <color indexed="8"/>
        <rFont val="Cambria"/>
        <family val="1"/>
        <charset val="238"/>
      </rPr>
      <t xml:space="preserve">       </t>
    </r>
  </si>
  <si>
    <r>
      <t>Nyomós irón</t>
    </r>
    <r>
      <rPr>
        <sz val="11"/>
        <color indexed="10"/>
        <rFont val="Cambria"/>
        <family val="1"/>
        <charset val="238"/>
      </rPr>
      <t xml:space="preserve">   </t>
    </r>
  </si>
  <si>
    <r>
      <t xml:space="preserve">Iratrendező </t>
    </r>
    <r>
      <rPr>
        <sz val="11"/>
        <color indexed="10"/>
        <rFont val="Cambria"/>
        <family val="1"/>
        <charset val="238"/>
      </rPr>
      <t xml:space="preserve"> </t>
    </r>
  </si>
  <si>
    <r>
      <t>Iratrendező</t>
    </r>
    <r>
      <rPr>
        <sz val="11"/>
        <color indexed="10"/>
        <rFont val="Cambria"/>
        <family val="1"/>
        <charset val="238"/>
      </rPr>
      <t xml:space="preserve"> </t>
    </r>
  </si>
  <si>
    <r>
      <t xml:space="preserve">Gyűrűskönyv </t>
    </r>
    <r>
      <rPr>
        <sz val="11"/>
        <color indexed="10"/>
        <rFont val="Cambria"/>
        <family val="1"/>
        <charset val="238"/>
      </rPr>
      <t xml:space="preserve"> </t>
    </r>
  </si>
  <si>
    <r>
      <t xml:space="preserve">Irattartó tálca  </t>
    </r>
    <r>
      <rPr>
        <sz val="11"/>
        <color indexed="8"/>
        <rFont val="Cambria"/>
        <family val="1"/>
        <charset val="238"/>
      </rPr>
      <t xml:space="preserve">                           </t>
    </r>
  </si>
  <si>
    <r>
      <t>Karton alapanyagú, lapra szerelt irattartó papucs. Gerincen elhelyezett írható címke. Méret:</t>
    </r>
    <r>
      <rPr>
        <sz val="11"/>
        <color indexed="10"/>
        <rFont val="Cambria"/>
        <family val="1"/>
        <charset val="238"/>
      </rPr>
      <t xml:space="preserve"> </t>
    </r>
    <r>
      <rPr>
        <sz val="11"/>
        <color indexed="8"/>
        <rFont val="Cambria"/>
        <family val="1"/>
        <charset val="238"/>
      </rPr>
      <t>80x255x320,</t>
    </r>
    <r>
      <rPr>
        <sz val="11"/>
        <rFont val="Cambria"/>
        <family val="1"/>
        <charset val="238"/>
      </rPr>
      <t xml:space="preserve"> gerincvastagság:</t>
    </r>
    <r>
      <rPr>
        <sz val="11"/>
        <color indexed="8"/>
        <rFont val="Cambria"/>
        <family val="1"/>
        <charset val="238"/>
      </rPr>
      <t xml:space="preserve"> 80 mm</t>
    </r>
    <r>
      <rPr>
        <sz val="11"/>
        <rFont val="Cambria"/>
        <family val="1"/>
        <charset val="238"/>
      </rPr>
      <t>, szín: 6 féle, színválasztéktól függetlenül azonos áron.</t>
    </r>
  </si>
  <si>
    <r>
      <t>Jelölőcímke</t>
    </r>
    <r>
      <rPr>
        <sz val="11"/>
        <color indexed="10"/>
        <rFont val="Cambria"/>
        <family val="1"/>
        <charset val="238"/>
      </rPr>
      <t xml:space="preserve"> </t>
    </r>
  </si>
  <si>
    <r>
      <t>A/4 méretű dokumentációk tárolására alkalmas,víztiszta felületű, min</t>
    </r>
    <r>
      <rPr>
        <sz val="11"/>
        <color indexed="8"/>
        <rFont val="Cambria"/>
        <family val="1"/>
        <charset val="238"/>
      </rPr>
      <t>. 50</t>
    </r>
    <r>
      <rPr>
        <sz val="11"/>
        <rFont val="Cambria"/>
        <family val="1"/>
        <charset val="238"/>
      </rPr>
      <t xml:space="preserve"> mikron vastag, felül nyitott lefűzhető genotherm. 11 lefűző lyuk.</t>
    </r>
  </si>
  <si>
    <r>
      <t xml:space="preserve">Szalagos irományfedél </t>
    </r>
    <r>
      <rPr>
        <sz val="11"/>
        <color indexed="8"/>
        <rFont val="Cambria"/>
        <family val="1"/>
        <charset val="238"/>
      </rPr>
      <t xml:space="preserve">                 </t>
    </r>
  </si>
  <si>
    <r>
      <t xml:space="preserve">A/4 méretű irattartó, min. </t>
    </r>
    <r>
      <rPr>
        <sz val="11"/>
        <color indexed="8"/>
        <rFont val="Cambria"/>
        <family val="1"/>
        <charset val="238"/>
      </rPr>
      <t>750 gr</t>
    </r>
    <r>
      <rPr>
        <sz val="11"/>
        <rFont val="Cambria"/>
        <family val="1"/>
        <charset val="238"/>
      </rPr>
      <t>, natúr színű kartonból,szélein szalaggal összefűzve. Fedőlapján egyszínnyomott címkével ellátva.</t>
    </r>
  </si>
  <si>
    <r>
      <t xml:space="preserve">Irattartó mappa gumis papír </t>
    </r>
    <r>
      <rPr>
        <sz val="11"/>
        <color indexed="10"/>
        <rFont val="Cambria"/>
        <family val="1"/>
        <charset val="238"/>
      </rPr>
      <t xml:space="preserve">   </t>
    </r>
  </si>
  <si>
    <r>
      <t xml:space="preserve">Naptártömb nagy          </t>
    </r>
    <r>
      <rPr>
        <sz val="11"/>
        <color indexed="56"/>
        <rFont val="Cambria"/>
        <family val="1"/>
        <charset val="238"/>
      </rPr>
      <t xml:space="preserve"> </t>
    </r>
  </si>
  <si>
    <r>
      <t xml:space="preserve">Naptár hátrész nagy   </t>
    </r>
    <r>
      <rPr>
        <sz val="11"/>
        <color indexed="56"/>
        <rFont val="Cambria"/>
        <family val="1"/>
        <charset val="238"/>
      </rPr>
      <t xml:space="preserve">   </t>
    </r>
  </si>
  <si>
    <t>Mennyiségi egység</t>
  </si>
  <si>
    <t xml:space="preserve">Cserélhető betétes, kupakos zselés toll. Rozsdamentes acél hegy, átlátszó test. A tinta színével megegyező klipszes kupak, víz és UV-álló tinta.Gumis fogórész és záródó kupak. Írásvastagság: 0.5 mm. </t>
  </si>
  <si>
    <t>Golyóstoll betét fém, nagytartályos. Vonalvastagság: 0,8 mm. Írásszín: piros. Íráshossz: min.10 000 méter.</t>
  </si>
  <si>
    <t>Könnyen radírozható, 0,5 mm-es pix hegy, mely alkalmas bármely típusú pix irón töltésére. 3 féle keménységben./HB,B,2B/ 12 szál/tubus</t>
  </si>
  <si>
    <t>Kiváló minőségű 0,5 mm-es pix hegy. Könnyü adagolás,nagy törésszilárdság. 3 féle keménységben./HB,B,2B/,  12 szál/tubus.</t>
  </si>
  <si>
    <t>Karton elválasztó csík, méret: 235x105 mm, szín:7 féle, színválasztéktól függetlenül azonos áron. 100db/csomag</t>
  </si>
  <si>
    <r>
      <t>Öntapadós műanyag jelölőcímke, áthelyezhető, feliratozható, 5x25 lap. Méret: 12x45mm</t>
    </r>
    <r>
      <rPr>
        <sz val="11"/>
        <color theme="1"/>
        <rFont val="Cambria"/>
        <family val="1"/>
        <charset val="238"/>
      </rPr>
      <t>, 5 féle neon szín.</t>
    </r>
  </si>
  <si>
    <r>
      <t>A</t>
    </r>
    <r>
      <rPr>
        <sz val="11"/>
        <color theme="1"/>
        <rFont val="Cambria"/>
        <family val="1"/>
        <charset val="238"/>
      </rPr>
      <t>/4 méretű karton gumis irattartó. Kívül egyszínű színes, belül fehér színű, min.320 gr.-os kartonból. 3 belső fül, sarkos gumírozás. Mappa színével megegyező gumiszalag. Szín: 5 féle, színválasztéktól függetlenül azonos áron.</t>
    </r>
  </si>
  <si>
    <t>Tasak talpas TC/4</t>
  </si>
  <si>
    <t xml:space="preserve">Boríték LC/6 öntapadós </t>
  </si>
  <si>
    <t>Boríték LC/5 öntapadós</t>
  </si>
  <si>
    <t>Fehér színű, Szilikonos boríték. Papír: 80g ofszet.Méret: 114 x 162 mm.</t>
  </si>
  <si>
    <t>Fehér színű, Szilikonos boríték. Papír: 80g ofszet. Méret: 162 x 229 mm.</t>
  </si>
  <si>
    <r>
      <t xml:space="preserve">Fehér színű, Szilikonos </t>
    </r>
    <r>
      <rPr>
        <sz val="11"/>
        <color theme="1"/>
        <rFont val="Cambria"/>
        <family val="1"/>
        <charset val="238"/>
      </rPr>
      <t>boríték.Papír: 80g ofszet.  Méret: 229 x 324 mm.</t>
    </r>
  </si>
  <si>
    <r>
      <t>Fehér színű,Szilikonos</t>
    </r>
    <r>
      <rPr>
        <sz val="11"/>
        <color theme="1"/>
        <rFont val="Cambria"/>
        <family val="1"/>
        <charset val="238"/>
      </rPr>
      <t xml:space="preserve"> boríték. Papír: 80g ofszet. Méret: 110 x 220 mm.</t>
    </r>
  </si>
  <si>
    <r>
      <t xml:space="preserve">Redős talpas tasak. Szilikonos záródás. </t>
    </r>
    <r>
      <rPr>
        <i/>
        <sz val="11"/>
        <color theme="1"/>
        <rFont val="Cambria"/>
        <family val="1"/>
        <charset val="238"/>
      </rPr>
      <t xml:space="preserve">(lehúzócsik) </t>
    </r>
    <r>
      <rPr>
        <sz val="11"/>
        <color theme="1"/>
        <rFont val="Cambria"/>
        <family val="1"/>
        <charset val="238"/>
      </rPr>
      <t>Erős anyag. Anyaga: 150g-os nátron papír. Barna színű. Méret: 229 x 324 x 38mm.</t>
    </r>
  </si>
  <si>
    <t>Jó minőségű papírból készült, 1 példányos számológép tekercs. Méret:57x50</t>
  </si>
  <si>
    <t>A/4 méretű, kockás spirálozott füzet. Min. 70 lap</t>
  </si>
  <si>
    <t>A/4 méretű, vonalas, spirálozott füzet. Min. 70 lap</t>
  </si>
  <si>
    <t>Kockatömb 9x9x5 cm 500 lap ragasztott, fóliázva. Szín: fehér</t>
  </si>
  <si>
    <t xml:space="preserve">Öntapadós jegyzettömb, méret: min.38 x 51 mm, 100 lap/tömb, szín: sárga. </t>
  </si>
  <si>
    <t xml:space="preserve">Öntapadós jegyzettömb 75*75 mm              </t>
  </si>
  <si>
    <t xml:space="preserve">Öntapadós jegyzettömb, méret: min.75 x75 mm, 100 lap/tömb, szín: sárga. </t>
  </si>
  <si>
    <t xml:space="preserve">Öntapadós jegyzettömb 75*75 mm - Z hajtogatott                                                 </t>
  </si>
  <si>
    <t xml:space="preserve">Öntapadós jegyzettömb, méret: min.75 x75 mm, Z hajtogatott, 100 lap/tömb, szín: sárga. </t>
  </si>
  <si>
    <t xml:space="preserve">Öntapadós jegyzettömb 75*125 mm                      </t>
  </si>
  <si>
    <t xml:space="preserve">Öntapadós jegyzettömb, méret: min.75 x 125 mm, 100 lap/tömb, szín: sárga. </t>
  </si>
  <si>
    <t>Írószertartó fémhálós</t>
  </si>
  <si>
    <t>Gemkapocs anyaga: nikkelezett fém, méret:50 - 55 mm, kerekített végű, dobozos kiszerelés. 100db/dob.</t>
  </si>
  <si>
    <t xml:space="preserve">Pillanatragasztó      </t>
  </si>
  <si>
    <t xml:space="preserve">Zsineg vékony,                               </t>
  </si>
  <si>
    <t>Gyorsan száradó, szuper erős és univerzális  ragasztó, azonnal ragaszt. Fém, gumi, bőr, fa, kerámia,porcelán,parafa, papír és műanyag ragasztásra egyaránt használható. Biztonságosan nyitható. Tömeg: 3 gr.</t>
  </si>
  <si>
    <t>Ragasztó szalag 12 mm*10m</t>
  </si>
  <si>
    <t>12 mm széles, 10méter hosszú, átlátszó ragasztó szalag általános használathoz.Zsugorfóliázott csomagolás. 12 tekercs/csomag.</t>
  </si>
  <si>
    <t xml:space="preserve">Ragasztó szalag 19 mm*33m                          </t>
  </si>
  <si>
    <t>19 mm széles, 33méter hosszú, nem sárgul, nem öregszik átlátszó ragasztó szalag általános használathoz. Zsugorfóliázott csomagolás. 8 tekercs/csomag.</t>
  </si>
  <si>
    <t>Ragasztó szalag 48 mm*50m</t>
  </si>
  <si>
    <t>Hibajavító folyadék, vízbázisú, oldószermentes, ecsetes kenőfej, gyors száradás, vízzel hígítható. Tökéletes fedőképesség. Kiszerelés: 20 ml.</t>
  </si>
  <si>
    <t xml:space="preserve">Hibajavító roller 5mm*8m       </t>
  </si>
  <si>
    <t>Parafatábla 60*90cm</t>
  </si>
  <si>
    <t xml:space="preserve">Ragasztó cseppmentes gél </t>
  </si>
  <si>
    <r>
      <t>Cseppmentes gél ragasztó, káros oldószert nem tartalmaz, gyorsan szárad, környezetbarát. Alkalmas papír, karton, bőr, fa, textil,</t>
    </r>
    <r>
      <rPr>
        <sz val="11"/>
        <color theme="1"/>
        <rFont val="Cambria"/>
        <family val="1"/>
        <charset val="238"/>
      </rPr>
      <t xml:space="preserve"> egyes műanyagok kis felületen történő ragasztására. Tömeg: 35 gr. </t>
    </r>
  </si>
  <si>
    <r>
      <t>48</t>
    </r>
    <r>
      <rPr>
        <sz val="11"/>
        <color theme="1"/>
        <rFont val="Cambria"/>
        <family val="1"/>
        <charset val="238"/>
      </rPr>
      <t xml:space="preserve"> mm széles, 50méter hosszú, nagy teherbírású és tartós, min. 40 mikronos vastagság, átlátszó ragasztó szalag általános használathoz. 6 tekercs/csomag</t>
    </r>
  </si>
  <si>
    <t xml:space="preserve">tekercs </t>
  </si>
  <si>
    <t>CD-R 700Mb/80min. 52X, lemez műanyag tokban. Kapacitás: 700 MB, írási sebesség min. 52x.</t>
  </si>
  <si>
    <t>DVD-R 4,7Gb 16X lemez 50 db-os hengerben. Kapacitás: 4,7 GB, írási sebesség min. 16x, kiemelkedő archiválási idő, magas fokú rögzítési stabilitás.</t>
  </si>
  <si>
    <r>
      <t>Újraírható CD-RW 700Mb/80 min. 1-12X lemez</t>
    </r>
    <r>
      <rPr>
        <sz val="11"/>
        <color theme="1"/>
        <rFont val="Cambria"/>
        <family val="1"/>
        <charset val="238"/>
      </rPr>
      <t xml:space="preserve"> vékony tokban. Kapacitás: 700 MB, írási sebesség min.1-12x, </t>
    </r>
  </si>
  <si>
    <r>
      <t>DVD-R 4,7Gb 16X írható lemez vékony</t>
    </r>
    <r>
      <rPr>
        <sz val="11"/>
        <color theme="1"/>
        <rFont val="Cambria"/>
        <family val="1"/>
        <charset val="238"/>
      </rPr>
      <t xml:space="preserve"> tokban. Kapacitás: 4,7 GB, írási sebesség min. 16x, kiemelkedő archiválási idő, </t>
    </r>
  </si>
  <si>
    <t xml:space="preserve">henger </t>
  </si>
  <si>
    <t>Ragasztószalag adagoló asztali 12mm*10m és 19 mm*33m-es ragasztószalaghoz</t>
  </si>
  <si>
    <t>Ragasztószalag adagoló, asztali. Műanyag, erős, klasszikus forma, csúszásgátló talp, nehezékkel ellátott, fém vágópenge. 12mm*10m és a 19 mm*33méter széles szalaghoz egyaránt használható . A szalag könnyen cserélhető. Szín: fekete</t>
  </si>
  <si>
    <t xml:space="preserve">CD-R lemez-írható  700Mb/80min.  </t>
  </si>
  <si>
    <r>
      <t xml:space="preserve">CD-RW lemez-újraírható 700Mb/80min. </t>
    </r>
    <r>
      <rPr>
        <sz val="14"/>
        <color indexed="56"/>
        <rFont val="Times New Roman CE"/>
        <charset val="238"/>
      </rPr>
      <t/>
    </r>
  </si>
  <si>
    <t xml:space="preserve">DVD-R  lemez-írható 4,7Gb </t>
  </si>
  <si>
    <t xml:space="preserve">DVD-R  lemez-írható-50db-os 4,7Gb       </t>
  </si>
  <si>
    <t>PAPÍR TEKERCS</t>
  </si>
  <si>
    <r>
      <t>Rostiron vízbázisú tűfilc</t>
    </r>
    <r>
      <rPr>
        <sz val="11"/>
        <color indexed="10"/>
        <rFont val="Cambria"/>
        <family val="1"/>
        <charset val="238"/>
      </rPr>
      <t xml:space="preserve">         </t>
    </r>
  </si>
  <si>
    <r>
      <t>Táblamarker</t>
    </r>
    <r>
      <rPr>
        <strike/>
        <sz val="11"/>
        <rFont val="Cambria"/>
        <family val="1"/>
        <charset val="238"/>
      </rPr>
      <t xml:space="preserve"> </t>
    </r>
    <r>
      <rPr>
        <sz val="11"/>
        <rFont val="Cambria"/>
        <family val="1"/>
        <charset val="238"/>
      </rPr>
      <t xml:space="preserve"> vastag                     </t>
    </r>
  </si>
  <si>
    <r>
      <t xml:space="preserve">Szövegkiemelő                                              </t>
    </r>
    <r>
      <rPr>
        <sz val="11"/>
        <color indexed="8"/>
        <rFont val="Cambria"/>
        <family val="1"/>
        <charset val="238"/>
      </rPr>
      <t xml:space="preserve">                                 </t>
    </r>
  </si>
  <si>
    <t>Térképtű, vegyes színű, papírdobozos. Kiszerelés:min.50 db/doboz.</t>
  </si>
  <si>
    <t>Vízbázisú festékkel töltött marker, flipchart táblák és egyéb papírívek feliratozására. A festék a papír másik oldalára nem üt át. Kerekített illetve vágott csúccsal. Vonalvastagság: 1-4 mm , színválasztéktól függetlenül azonos áron.</t>
  </si>
  <si>
    <r>
      <t>Műanyag átlátszó test, a tinta színével megegyező műanyag kupak</t>
    </r>
    <r>
      <rPr>
        <sz val="11"/>
        <color theme="1"/>
        <rFont val="Cambria"/>
        <family val="1"/>
        <charset val="238"/>
      </rPr>
      <t>,klippel.</t>
    </r>
    <r>
      <rPr>
        <sz val="11"/>
        <rFont val="Cambria"/>
        <family val="1"/>
        <charset val="238"/>
      </rPr>
      <t xml:space="preserve"> Eldobható golyóstoll. Vonalvasta</t>
    </r>
    <r>
      <rPr>
        <sz val="11"/>
        <color indexed="8"/>
        <rFont val="Cambria"/>
        <family val="1"/>
        <charset val="238"/>
      </rPr>
      <t>gság: 0,7mm</t>
    </r>
    <r>
      <rPr>
        <sz val="11"/>
        <rFont val="Cambria"/>
        <family val="1"/>
        <charset val="238"/>
      </rPr>
      <t>, szín: min.3 féle, színválasztéktól függetlenül azonos áron.</t>
    </r>
  </si>
  <si>
    <t>Nyomógombos, cserélhető betétes golyóstoll.Vékony tolltest,tinta színével megegyező jelzés a tolltesten, rozsdamentes acél tollhegy, vízálló tinta. Vonalvastagság: 0,5 mm, színválasztéktól függetlenül azonos áron.</t>
  </si>
  <si>
    <t>Nyomógombos, cserélhető betétes golyóstoll, gumírozott hatású, a tinta színével megegyező tollszár,bordázott fogórész. Rozsdamentes acél tollhegy. Írószín: kék, fekete,pirosVonalvastagság: 0,7 mm. Íráshossz: min. 1400 m ,színválasztéktól függetlenül azonos áron</t>
  </si>
  <si>
    <t>Nyomógombos (fém nyomógomb és felső teste is fém), bordázott klipsz, cserélhető fém betétes golyóstoll, nagytartályos betéttel. Vonalvastagság: 0,8 mm. Íráshossz: min.10 000 m.</t>
  </si>
  <si>
    <r>
      <t>Eldobható, kupakos zselés toll, átlátszó műanyag tolltest, a betét színével megegyező színű ergonómikusan kialakított gumi fogórész. Vonalvastags</t>
    </r>
    <r>
      <rPr>
        <sz val="11"/>
        <color indexed="8"/>
        <rFont val="Cambria"/>
        <family val="1"/>
        <charset val="238"/>
        <scheme val="major"/>
      </rPr>
      <t>ág: 0,5 mm.</t>
    </r>
  </si>
  <si>
    <r>
      <t xml:space="preserve">Golyóstoll betét, vízálló tinta, edzett acél hegy, kifogástalan, elkendődésmentes íráskép. Vonalvastagság: </t>
    </r>
    <r>
      <rPr>
        <sz val="11"/>
        <color indexed="8"/>
        <rFont val="Cambria"/>
        <family val="1"/>
        <charset val="238"/>
        <scheme val="major"/>
      </rPr>
      <t>0,5 mm. Í</t>
    </r>
    <r>
      <rPr>
        <sz val="11"/>
        <rFont val="Cambria"/>
        <family val="1"/>
        <charset val="238"/>
        <scheme val="major"/>
      </rPr>
      <t>rásszín: zöld.</t>
    </r>
  </si>
  <si>
    <t>Golyóstoll betét fém, nagytartályos. Vonalvastagság: 0,8 mm.Írásszín: kék. Íráshossz: min.10 000 méter.</t>
  </si>
  <si>
    <t>Műanyag testű mechanikus ceruza.Átlátszó test, gumi fogórésszel.Beépített radír, műanyag klipsz, 0,5 mm-es hegy.</t>
  </si>
  <si>
    <r>
      <t xml:space="preserve">Áttetsző műanyag testű, kényelmes gumirozott markolatú mechanikus ceruza. A nyomógomb, a klipsz és a precíziós beágyazott csőcsúcs együttesen garantálják a biztonságos munkavégzést. Beépített radírral.Grafit betét mérete: 0,5mm-es. </t>
    </r>
    <r>
      <rPr>
        <b/>
        <sz val="11"/>
        <color theme="1"/>
        <rFont val="Cambria"/>
        <family val="1"/>
        <charset val="238"/>
        <scheme val="major"/>
      </rPr>
      <t xml:space="preserve"> </t>
    </r>
  </si>
  <si>
    <t xml:space="preserve">Kiváló minőségű ceruza radír, papírtokkal ellátva. Eltüntet minden grafit és színes ceruza nyomott, tisztán és maszatolás nélkül radíroz.Méret: min. 42X18X11 mm. Szín: fehér. </t>
  </si>
  <si>
    <t>A/4 méretű dokumentumok tárolására, emelőkaros szerkezet szorítólemezzel, él és sarokvédő fémsín. 75mm gerincvastagság, kívül színes PVC, belül szűrke vagy fehér karton borítás, min. 6 féle szín, cserélhető címke, erősített kihúzólyuk, színválasztéktól függetlenül azonos áron.</t>
  </si>
  <si>
    <r>
      <t xml:space="preserve">Kiváló minőségű iratrendező, A/4 méretű dokumentumok tárolására. Erősebb záródó emelőkaros szerkezet, amely 10.000 záródás után is kiválóan tart. Él és sarokvédő fém sín. </t>
    </r>
    <r>
      <rPr>
        <sz val="11"/>
        <color indexed="8"/>
        <rFont val="Cambria"/>
        <family val="1"/>
        <charset val="238"/>
        <scheme val="major"/>
      </rPr>
      <t>75 mm gerincva</t>
    </r>
    <r>
      <rPr>
        <sz val="11"/>
        <rFont val="Cambria"/>
        <family val="1"/>
        <charset val="238"/>
        <scheme val="major"/>
      </rPr>
      <t>stagság, kívül és belül színes PP borítás, min 6 féle szín.Cserélhető cserecímke, kihúzólyuk. Vízzel tisztítható, színválasztéktól függetlenül azonos áron.</t>
    </r>
  </si>
  <si>
    <t>A/4 méretű gumis mappa eredeti prespán karton, 16 féle színben.Min. 400 gr,3 belső füllel, sarkos gumiszalagos záródással.kapacitás: 150 lap. Mappa színével megegyező gumiszalag.Szín: vegyes, színválasztéktól függetlenül azonos áron.</t>
  </si>
  <si>
    <t xml:space="preserve">Boríték TC/4  öntapadós </t>
  </si>
  <si>
    <t>Öntapadós etikett címke, leporellós, méret: 120x48 mm. Szín: fehér. Egypályás 3000 címke/doboz</t>
  </si>
  <si>
    <t>Kétlyukú lyukasztó, fém test, fém szerkezet, lyukasztási kapacitás: min. 25 lap,lyuktávolság: 80 mm lyukátmérő: 5,5 mm, távtartóval. Vegyes színekben.</t>
  </si>
  <si>
    <t>A/4 méret,műbőr, heti beosztású, évhez kötött határidő napló.</t>
  </si>
  <si>
    <t>A/5 méret,műbőr, napi beosztású, évhez kötött határidő napló.</t>
  </si>
  <si>
    <t>A/5 méret,műbőr, napi beosztású, évhez nem kötött határidő napló.</t>
  </si>
  <si>
    <r>
      <t xml:space="preserve">Asztali írószertartó, tartós fém alapanyag, fekete vagy ezüst színben, álló. </t>
    </r>
    <r>
      <rPr>
        <b/>
        <sz val="11"/>
        <color theme="1"/>
        <rFont val="Cambria"/>
        <family val="1"/>
        <charset val="238"/>
        <scheme val="major"/>
      </rPr>
      <t xml:space="preserve"> </t>
    </r>
  </si>
  <si>
    <t>Kiváló minőségű, 100 db-os, fehér színű, kerek, pormentes táblakréta .</t>
  </si>
  <si>
    <t>Kiváló minőségű, szögletes formájú, 6 db-os színes, kerek, pormentes táblakréta.</t>
  </si>
  <si>
    <t>Oldószermentes, PVC mentes,  természetes megújuló alapanyagokból készülő ragasztó stift, vízzel eltávolítható. Azonnali kötési erősség! A ragasztó egyenletesen és finoman hordható fel és elegendő időt hagy rá, hogy a tárgyat helyére igazítsuk.Egyetlen mozdulattal megragasztja a papírt. A különleges, légmentesen záró kupak és tubus miatt a stift friss marad! Alkalmazási terület: papír, kartonpapír,fényképek.A ruhából 30 C-on kimosható.Tömeg: 20 gr.</t>
  </si>
  <si>
    <r>
      <t xml:space="preserve">Pendrive 16 GB USB.3.0 / 2.0 Olvasási sebesség: akár 50 Mb
Kompatibilis operációs rendszer :Windows XP, Vista, 7, Mac OS 10.4 vagy újabb
Mac: USB 2.0 High Speed​​, csak az USB 3.0 Visszahúzható vagy kupakos vagy ráhajtós védelem Express kártya USB 3.0 
visszafelé kompatibilis az összes USB 1.1 és USB 2.0 eszközök.
Garancia 2 év 
</t>
    </r>
    <r>
      <rPr>
        <strike/>
        <sz val="11"/>
        <color theme="1"/>
        <rFont val="Cambria"/>
        <family val="1"/>
        <charset val="238"/>
      </rPr>
      <t xml:space="preserve">
</t>
    </r>
  </si>
  <si>
    <t>Asztali számológép min.12 számjegyes kijelző, nagy, döntött kijelző, memória, százalékszámítás, gyökvonás, áfaszámítás. Napelemmel, elemmel működik. méret: 140x124x30,5 mm</t>
  </si>
  <si>
    <t>Speciálisan fluoreszkáló festékkel töltött szövegkiemelő, egyedi testforma kialakítás, a kiemelt szöveg fénymásolható, faxolható, vágott csúcs, vonalvastagság: 1-4 mm, klippel ellátott kupak. Szín: legalább 4 féle, színválasztéktól függetlenül azonos áron. PP tolltest és kupak. Lapos test.</t>
  </si>
  <si>
    <t>Alkoholbázisú,OHP-permanent festékkel töltött marker.Gyorsan száradó, színtartó, írásképe törlés-és vízálló. Írásvetítő fólia, fólia,műanyag, üveg, fém, fa, diakeret, szinte minden felület feliratozására, jelölésére alkalmas. A festék fényáteresztő képességgel rendelkezik, ami vetítés során kontúros és színhelyes visszaadást tesz lehetővé. Precíziós írócsúcs. Vonalvastagság: legalább 3 féle: S=0,3 mm, F=0,6 mm, M=1 mm.</t>
  </si>
  <si>
    <t>Fehér táblához írásra, rajzolásra alkalmas flipchart marker. Az írás szárazon törölhető. Szín: 4 féle. vonalvastagság:1- 3 mm, PP tolltest és kupak a hosszú élettartamért,  "Cap-Off"festékkel töltött, aminek köszönhetően napokig nem szárad be. A tinta színével megegyező klippes kupak.színválasztéktól függetlenül azonos áron.</t>
  </si>
  <si>
    <r>
      <t xml:space="preserve">Fém testű tűzőgép, tűzési kapacitás: min. 25 lap, fűző, tűző funkció,a kapocs újratöltését megkönnyítő elöltöltős szerkezettel műanyag talp és nyomófelület fűző és tűző funkció állítható fűzési mélység fűzési mélység: max. 6-75 mm. 24/6  és 26/6 kapocssal is használható. </t>
    </r>
    <r>
      <rPr>
        <b/>
        <sz val="11"/>
        <color theme="1"/>
        <rFont val="Cambria"/>
        <family val="1"/>
        <charset val="238"/>
        <scheme val="major"/>
      </rPr>
      <t xml:space="preserve"> </t>
    </r>
  </si>
  <si>
    <t>Oldószermentes, PVC mentes,  min. 90 %-ban természetes, megújuló alapanyagokból készülő ragasztó stift, vízzel eltávolítható. Azonnali kötési erősség! A ragasztó egyenletesen és finoman hordható fel és elegendő időt hagy rá, hogy a tárgyat helyére igazítsuk.Egyetlen mozdulattal megragasztja a papírt. A különleges, légmentesen záró kupak és tubus miatt a stift friss marad! Alkalmazási terület: papír, kartonpapír,fényképek.A ruhából 30 C-on kimosható.Tömeg: 40 gr.</t>
  </si>
  <si>
    <t xml:space="preserve">Általános és műszaki rajzhoz használható vízbázisú rostiron. Hatszög alakú, műanyag test és írásszínnel megegyező műanyag kupak.Fémfoglalatú hegy a hosszú élettartamért.Intenzív színek, hosszú nyitvatarthatóság, lassan szárad ki, vonalvastagság: 0,4 mm. Szín: legalább 4 féle, színválasztéktól függetlenül azonos áron. </t>
  </si>
  <si>
    <t>Alkohol bázisú tinta, írásképe törlés és vízálló. Papír, fólia, üveg, műanyag, illetve szinte minden felület feliratozására alkalmas. 4 féle vonalvastagság (F, M, B, S), 4 féle szín. Vonalvastagság: S=0,4 mm, F=0,6 mm, M=1 mm , B= 2-3 mm, színválasztéktól, vonalvastagságtól függetlenül azonos áron</t>
  </si>
  <si>
    <t>Termékmárka neve</t>
  </si>
  <si>
    <t>Minimumkövetelmény</t>
  </si>
  <si>
    <t>Mennyiség</t>
  </si>
  <si>
    <t>ÁFA összege</t>
  </si>
  <si>
    <t>Nettó egységár</t>
  </si>
  <si>
    <t>Bruttó egységár</t>
  </si>
  <si>
    <t>Teljes nettó ár (mennyiség*nettó egységár)</t>
  </si>
  <si>
    <t>Teljes bruttó ár</t>
  </si>
  <si>
    <t>Író-, irodaszerek mindösszesen ára:</t>
  </si>
  <si>
    <r>
      <t xml:space="preserve">Pendrive 8GB USB.3.0 Olvasási sebesség: akár 50 Mb
Kompatibilis operációs rendszer :Windows XP, Vista, 7, Mac OS 10.4 vagy újabb
Mac: USB 2.0 High Speed​​, csak az USB 3.0 Visszahúzható vagy kupakos vagy ráhajtós védelem Express kártya USB 3.0 
visszafelé kompatibilis az összes USB 1.1 és USB 2.0 eszközök.
Garancia 2 év 
</t>
    </r>
    <r>
      <rPr>
        <strike/>
        <sz val="11"/>
        <color theme="1"/>
        <rFont val="Cambria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</si>
</sst>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#,##0\ &quot;Ft&quot;"/>
    <numFmt numFmtId="165" formatCode="#,##0.00\ &quot;Ft&quot;"/>
  </numFmts>
  <fonts count="24">
    <font>
      <sz val="11"/>
      <color theme="1"/>
      <name val="Calibri"/>
      <family val="2"/>
      <charset val="238"/>
      <scheme val="minor"/>
    </font>
    <font>
      <sz val="14"/>
      <color indexed="56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name val="Cambria"/>
      <family val="1"/>
      <charset val="238"/>
    </font>
    <font>
      <b/>
      <sz val="11"/>
      <color rgb="FFFF000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10"/>
      <name val="Cambria"/>
      <family val="1"/>
      <charset val="238"/>
    </font>
    <font>
      <strike/>
      <sz val="11"/>
      <color theme="1"/>
      <name val="Cambria"/>
      <family val="1"/>
      <charset val="238"/>
    </font>
    <font>
      <sz val="11"/>
      <color indexed="56"/>
      <name val="Cambria"/>
      <family val="1"/>
      <charset val="238"/>
    </font>
    <font>
      <i/>
      <sz val="11"/>
      <color theme="1"/>
      <name val="Cambria"/>
      <family val="1"/>
      <charset val="238"/>
    </font>
    <font>
      <strike/>
      <sz val="11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mbria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lightTrellis"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4" fillId="0" borderId="0" xfId="0" applyFont="1" applyFill="1" applyBorder="1" applyAlignment="1">
      <alignment horizontal="left" wrapText="1"/>
    </xf>
    <xf numFmtId="0" fontId="0" fillId="0" borderId="0" xfId="0" applyFont="1"/>
    <xf numFmtId="0" fontId="3" fillId="0" borderId="2" xfId="0" applyFont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wrapText="1"/>
    </xf>
    <xf numFmtId="0" fontId="0" fillId="6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7" borderId="2" xfId="0" applyFont="1" applyFill="1" applyBorder="1" applyAlignment="1">
      <alignment horizontal="right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4" fillId="4" borderId="10" xfId="0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6" fillId="2" borderId="8" xfId="0" applyFont="1" applyFill="1" applyBorder="1" applyAlignment="1">
      <alignment vertical="center" textRotation="90" wrapText="1"/>
    </xf>
    <xf numFmtId="0" fontId="6" fillId="2" borderId="11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6" fillId="4" borderId="9" xfId="1" applyFont="1" applyFill="1" applyBorder="1" applyAlignment="1">
      <alignment vertical="center" wrapText="1"/>
    </xf>
    <xf numFmtId="0" fontId="4" fillId="4" borderId="10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14" fillId="0" borderId="2" xfId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6" fillId="4" borderId="2" xfId="1" applyFont="1" applyFill="1" applyBorder="1" applyAlignment="1">
      <alignment vertical="center" wrapText="1"/>
    </xf>
    <xf numFmtId="0" fontId="4" fillId="4" borderId="12" xfId="0" applyFont="1" applyFill="1" applyBorder="1" applyAlignment="1">
      <alignment wrapText="1"/>
    </xf>
    <xf numFmtId="0" fontId="4" fillId="6" borderId="2" xfId="1" applyFont="1" applyFill="1" applyBorder="1" applyAlignment="1">
      <alignment vertical="center" wrapText="1"/>
    </xf>
    <xf numFmtId="0" fontId="3" fillId="6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15" fillId="0" borderId="2" xfId="1" applyFont="1" applyFill="1" applyBorder="1" applyAlignment="1">
      <alignment vertical="center" wrapText="1"/>
    </xf>
    <xf numFmtId="0" fontId="15" fillId="6" borderId="2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4" borderId="12" xfId="0" applyFont="1" applyFill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vertical="center" wrapText="1"/>
    </xf>
    <xf numFmtId="0" fontId="4" fillId="4" borderId="12" xfId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wrapText="1"/>
    </xf>
    <xf numFmtId="0" fontId="19" fillId="0" borderId="0" xfId="0" applyFont="1"/>
    <xf numFmtId="0" fontId="3" fillId="5" borderId="19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wrapText="1"/>
    </xf>
    <xf numFmtId="0" fontId="20" fillId="7" borderId="3" xfId="0" applyFont="1" applyFill="1" applyBorder="1" applyAlignment="1">
      <alignment horizontal="right" wrapText="1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vertical="center" wrapText="1"/>
    </xf>
    <xf numFmtId="0" fontId="23" fillId="0" borderId="20" xfId="0" applyFont="1" applyBorder="1"/>
    <xf numFmtId="164" fontId="20" fillId="7" borderId="2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5" fillId="7" borderId="2" xfId="0" applyFont="1" applyFill="1" applyBorder="1" applyAlignment="1">
      <alignment vertical="center" wrapText="1"/>
    </xf>
    <xf numFmtId="165" fontId="0" fillId="0" borderId="2" xfId="0" applyNumberFormat="1" applyFont="1" applyBorder="1"/>
    <xf numFmtId="165" fontId="18" fillId="0" borderId="2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2" xfId="1" applyFont="1" applyFill="1" applyBorder="1" applyAlignment="1">
      <alignment vertical="center" wrapText="1"/>
    </xf>
    <xf numFmtId="0" fontId="6" fillId="3" borderId="12" xfId="1" applyFont="1" applyFill="1" applyBorder="1" applyAlignment="1">
      <alignment vertical="center" wrapText="1"/>
    </xf>
    <xf numFmtId="0" fontId="6" fillId="3" borderId="6" xfId="1" applyFont="1" applyFill="1" applyBorder="1" applyAlignment="1">
      <alignment horizontal="left" vertical="center" wrapText="1"/>
    </xf>
    <xf numFmtId="0" fontId="6" fillId="3" borderId="16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1"/>
  <sheetViews>
    <sheetView tabSelected="1" topLeftCell="A170" zoomScale="70" zoomScaleNormal="70" zoomScaleSheetLayoutView="40" workbookViewId="0">
      <selection activeCell="C188" sqref="C188"/>
    </sheetView>
  </sheetViews>
  <sheetFormatPr defaultRowHeight="15"/>
  <cols>
    <col min="1" max="1" width="5.140625" style="2" bestFit="1" customWidth="1"/>
    <col min="2" max="2" width="26" style="2" customWidth="1"/>
    <col min="3" max="3" width="74.28515625" style="2" customWidth="1"/>
    <col min="4" max="4" width="16.42578125" style="29" customWidth="1"/>
    <col min="5" max="5" width="12.85546875" style="2" customWidth="1"/>
    <col min="6" max="6" width="12" style="76" bestFit="1" customWidth="1"/>
    <col min="7" max="7" width="15.5703125" style="2" customWidth="1"/>
    <col min="8" max="9" width="14.42578125" style="2" customWidth="1"/>
    <col min="10" max="10" width="18.7109375" style="2" customWidth="1"/>
    <col min="11" max="11" width="14.5703125" style="2" customWidth="1"/>
    <col min="12" max="16384" width="9.140625" style="2"/>
  </cols>
  <sheetData>
    <row r="1" spans="1:11" ht="15.75" thickBot="1">
      <c r="A1" s="27"/>
      <c r="B1" s="27"/>
      <c r="C1" s="36"/>
      <c r="D1" s="1"/>
      <c r="E1" s="28"/>
      <c r="F1" s="72"/>
    </row>
    <row r="2" spans="1:11" ht="96.75" customHeight="1">
      <c r="A2" s="37" t="s">
        <v>0</v>
      </c>
      <c r="B2" s="38" t="s">
        <v>1</v>
      </c>
      <c r="C2" s="70" t="s">
        <v>331</v>
      </c>
      <c r="D2" s="71" t="s">
        <v>330</v>
      </c>
      <c r="E2" s="98" t="s">
        <v>237</v>
      </c>
      <c r="F2" s="89" t="s">
        <v>332</v>
      </c>
      <c r="G2" s="89" t="s">
        <v>334</v>
      </c>
      <c r="H2" s="89" t="s">
        <v>333</v>
      </c>
      <c r="I2" s="89" t="s">
        <v>335</v>
      </c>
      <c r="J2" s="89" t="s">
        <v>336</v>
      </c>
      <c r="K2" s="89" t="s">
        <v>337</v>
      </c>
    </row>
    <row r="3" spans="1:11" ht="15.75" customHeight="1" thickBot="1">
      <c r="A3" s="95" t="s">
        <v>2</v>
      </c>
      <c r="B3" s="96"/>
      <c r="C3" s="97"/>
      <c r="D3" s="32"/>
      <c r="E3" s="99"/>
      <c r="F3" s="90"/>
      <c r="G3" s="90"/>
      <c r="H3" s="90"/>
      <c r="I3" s="90"/>
      <c r="J3" s="90"/>
      <c r="K3" s="90"/>
    </row>
    <row r="4" spans="1:11" ht="15.75" thickBot="1">
      <c r="A4" s="39"/>
      <c r="B4" s="40" t="s">
        <v>3</v>
      </c>
      <c r="C4" s="41"/>
      <c r="D4" s="30"/>
      <c r="E4" s="34"/>
      <c r="F4" s="34"/>
      <c r="G4" s="77"/>
      <c r="H4" s="77"/>
      <c r="I4" s="77"/>
      <c r="J4" s="77"/>
      <c r="K4" s="77"/>
    </row>
    <row r="5" spans="1:11" ht="71.25">
      <c r="A5" s="42">
        <v>1</v>
      </c>
      <c r="B5" s="3" t="s">
        <v>293</v>
      </c>
      <c r="C5" s="43" t="s">
        <v>328</v>
      </c>
      <c r="D5" s="31"/>
      <c r="E5" s="33" t="s">
        <v>4</v>
      </c>
      <c r="F5" s="78">
        <v>2500</v>
      </c>
      <c r="G5" s="87"/>
      <c r="H5" s="87"/>
      <c r="I5" s="87"/>
      <c r="J5" s="87"/>
      <c r="K5" s="87">
        <f>J5*1.27</f>
        <v>0</v>
      </c>
    </row>
    <row r="6" spans="1:11" ht="42.75">
      <c r="A6" s="42">
        <v>2</v>
      </c>
      <c r="B6" s="44" t="s">
        <v>193</v>
      </c>
      <c r="C6" s="45" t="s">
        <v>297</v>
      </c>
      <c r="D6" s="31"/>
      <c r="E6" s="17" t="s">
        <v>4</v>
      </c>
      <c r="F6" s="78">
        <v>1500</v>
      </c>
      <c r="G6" s="87"/>
      <c r="H6" s="87"/>
      <c r="I6" s="87"/>
      <c r="J6" s="87"/>
      <c r="K6" s="87">
        <f>J6*1.27</f>
        <v>0</v>
      </c>
    </row>
    <row r="7" spans="1:11">
      <c r="A7" s="46"/>
      <c r="B7" s="47" t="s">
        <v>5</v>
      </c>
      <c r="C7" s="48"/>
      <c r="D7" s="10"/>
      <c r="E7" s="18"/>
      <c r="F7" s="73"/>
      <c r="G7" s="87"/>
      <c r="H7" s="87"/>
      <c r="I7" s="87"/>
      <c r="J7" s="87"/>
      <c r="K7" s="87"/>
    </row>
    <row r="8" spans="1:11" ht="57">
      <c r="A8" s="42">
        <v>3</v>
      </c>
      <c r="B8" s="3" t="s">
        <v>194</v>
      </c>
      <c r="C8" s="49" t="s">
        <v>329</v>
      </c>
      <c r="D8" s="31"/>
      <c r="E8" s="17" t="s">
        <v>4</v>
      </c>
      <c r="F8" s="78">
        <v>5000</v>
      </c>
      <c r="G8" s="87"/>
      <c r="H8" s="87"/>
      <c r="I8" s="87"/>
      <c r="J8" s="87"/>
      <c r="K8" s="87">
        <f>J8*1.27</f>
        <v>0</v>
      </c>
    </row>
    <row r="9" spans="1:11" ht="85.5">
      <c r="A9" s="42">
        <v>4</v>
      </c>
      <c r="B9" s="3" t="s">
        <v>195</v>
      </c>
      <c r="C9" s="44" t="s">
        <v>324</v>
      </c>
      <c r="D9" s="31"/>
      <c r="E9" s="17" t="s">
        <v>4</v>
      </c>
      <c r="F9" s="78">
        <v>21000</v>
      </c>
      <c r="G9" s="87"/>
      <c r="H9" s="87"/>
      <c r="I9" s="87"/>
      <c r="J9" s="87"/>
      <c r="K9" s="87">
        <f t="shared" ref="K9:K70" si="0">J9*1.27</f>
        <v>0</v>
      </c>
    </row>
    <row r="10" spans="1:11">
      <c r="A10" s="46"/>
      <c r="B10" s="47" t="s">
        <v>6</v>
      </c>
      <c r="C10" s="48"/>
      <c r="D10" s="19"/>
      <c r="E10" s="18"/>
      <c r="F10" s="73"/>
      <c r="G10" s="87"/>
      <c r="H10" s="87"/>
      <c r="I10" s="87"/>
      <c r="J10" s="87"/>
      <c r="K10" s="87"/>
    </row>
    <row r="11" spans="1:11" ht="71.25">
      <c r="A11" s="42">
        <v>5</v>
      </c>
      <c r="B11" s="35" t="s">
        <v>294</v>
      </c>
      <c r="C11" s="50" t="s">
        <v>325</v>
      </c>
      <c r="D11" s="31"/>
      <c r="E11" s="17" t="s">
        <v>4</v>
      </c>
      <c r="F11" s="78">
        <v>5000</v>
      </c>
      <c r="G11" s="87"/>
      <c r="H11" s="87"/>
      <c r="I11" s="87"/>
      <c r="J11" s="87"/>
      <c r="K11" s="87">
        <f t="shared" si="0"/>
        <v>0</v>
      </c>
    </row>
    <row r="12" spans="1:11">
      <c r="A12" s="46"/>
      <c r="B12" s="47" t="s">
        <v>7</v>
      </c>
      <c r="C12" s="48"/>
      <c r="D12" s="10"/>
      <c r="E12" s="18"/>
      <c r="F12" s="73"/>
      <c r="G12" s="87"/>
      <c r="H12" s="87"/>
      <c r="I12" s="87"/>
      <c r="J12" s="87"/>
      <c r="K12" s="87"/>
    </row>
    <row r="13" spans="1:11" ht="57">
      <c r="A13" s="42">
        <v>6</v>
      </c>
      <c r="B13" s="3" t="s">
        <v>295</v>
      </c>
      <c r="C13" s="50" t="s">
        <v>323</v>
      </c>
      <c r="D13" s="31"/>
      <c r="E13" s="17" t="s">
        <v>4</v>
      </c>
      <c r="F13" s="78">
        <v>10000</v>
      </c>
      <c r="G13" s="87"/>
      <c r="H13" s="87"/>
      <c r="I13" s="87"/>
      <c r="J13" s="87"/>
      <c r="K13" s="87">
        <f t="shared" si="0"/>
        <v>0</v>
      </c>
    </row>
    <row r="14" spans="1:11">
      <c r="A14" s="46"/>
      <c r="B14" s="47" t="s">
        <v>8</v>
      </c>
      <c r="C14" s="48"/>
      <c r="D14" s="10"/>
      <c r="E14" s="18"/>
      <c r="F14" s="73"/>
      <c r="G14" s="87"/>
      <c r="H14" s="87"/>
      <c r="I14" s="87"/>
      <c r="J14" s="87"/>
      <c r="K14" s="87"/>
    </row>
    <row r="15" spans="1:11" ht="42.75">
      <c r="A15" s="42">
        <v>7</v>
      </c>
      <c r="B15" s="44" t="s">
        <v>196</v>
      </c>
      <c r="C15" s="51" t="s">
        <v>298</v>
      </c>
      <c r="D15" s="31"/>
      <c r="E15" s="17" t="s">
        <v>4</v>
      </c>
      <c r="F15" s="78">
        <v>10000</v>
      </c>
      <c r="G15" s="87"/>
      <c r="H15" s="87"/>
      <c r="I15" s="87"/>
      <c r="J15" s="87"/>
      <c r="K15" s="87">
        <f t="shared" si="0"/>
        <v>0</v>
      </c>
    </row>
    <row r="16" spans="1:11" ht="42.75">
      <c r="A16" s="42">
        <v>8</v>
      </c>
      <c r="B16" s="15" t="s">
        <v>197</v>
      </c>
      <c r="C16" s="44" t="s">
        <v>299</v>
      </c>
      <c r="D16" s="31"/>
      <c r="E16" s="17" t="s">
        <v>4</v>
      </c>
      <c r="F16" s="78">
        <v>9000</v>
      </c>
      <c r="G16" s="87"/>
      <c r="H16" s="87"/>
      <c r="I16" s="87"/>
      <c r="J16" s="87"/>
      <c r="K16" s="87">
        <f t="shared" si="0"/>
        <v>0</v>
      </c>
    </row>
    <row r="17" spans="1:11" ht="42.75">
      <c r="A17" s="42">
        <v>9</v>
      </c>
      <c r="B17" s="15" t="s">
        <v>198</v>
      </c>
      <c r="C17" s="51" t="s">
        <v>219</v>
      </c>
      <c r="D17" s="31"/>
      <c r="E17" s="17" t="s">
        <v>4</v>
      </c>
      <c r="F17" s="78">
        <v>7000</v>
      </c>
      <c r="G17" s="87"/>
      <c r="H17" s="87"/>
      <c r="I17" s="87"/>
      <c r="J17" s="87"/>
      <c r="K17" s="87">
        <f t="shared" si="0"/>
        <v>0</v>
      </c>
    </row>
    <row r="18" spans="1:11" ht="57">
      <c r="A18" s="42">
        <v>10</v>
      </c>
      <c r="B18" s="15" t="s">
        <v>199</v>
      </c>
      <c r="C18" s="44" t="s">
        <v>300</v>
      </c>
      <c r="D18" s="31"/>
      <c r="E18" s="17" t="s">
        <v>4</v>
      </c>
      <c r="F18" s="78">
        <v>3000</v>
      </c>
      <c r="G18" s="87"/>
      <c r="H18" s="87"/>
      <c r="I18" s="87"/>
      <c r="J18" s="87"/>
      <c r="K18" s="87">
        <f t="shared" si="0"/>
        <v>0</v>
      </c>
    </row>
    <row r="19" spans="1:11" ht="42.75">
      <c r="A19" s="42">
        <v>11</v>
      </c>
      <c r="B19" s="15" t="s">
        <v>220</v>
      </c>
      <c r="C19" s="44" t="s">
        <v>301</v>
      </c>
      <c r="D19" s="31"/>
      <c r="E19" s="17" t="s">
        <v>4</v>
      </c>
      <c r="F19" s="78">
        <v>1500</v>
      </c>
      <c r="G19" s="87"/>
      <c r="H19" s="87"/>
      <c r="I19" s="87"/>
      <c r="J19" s="87"/>
      <c r="K19" s="87">
        <f t="shared" si="0"/>
        <v>0</v>
      </c>
    </row>
    <row r="20" spans="1:11">
      <c r="A20" s="46"/>
      <c r="B20" s="4" t="s">
        <v>9</v>
      </c>
      <c r="C20" s="48"/>
      <c r="D20" s="10"/>
      <c r="E20" s="18"/>
      <c r="F20" s="73"/>
      <c r="G20" s="87"/>
      <c r="H20" s="87"/>
      <c r="I20" s="87"/>
      <c r="J20" s="87"/>
      <c r="K20" s="87"/>
    </row>
    <row r="21" spans="1:11" ht="42.75">
      <c r="A21" s="42">
        <v>12</v>
      </c>
      <c r="B21" s="3" t="s">
        <v>200</v>
      </c>
      <c r="C21" s="52" t="s">
        <v>302</v>
      </c>
      <c r="D21" s="31"/>
      <c r="E21" s="20" t="s">
        <v>4</v>
      </c>
      <c r="F21" s="79">
        <v>2500</v>
      </c>
      <c r="G21" s="87"/>
      <c r="H21" s="87"/>
      <c r="I21" s="87"/>
      <c r="J21" s="87"/>
      <c r="K21" s="87">
        <f t="shared" si="0"/>
        <v>0</v>
      </c>
    </row>
    <row r="22" spans="1:11" ht="42.75">
      <c r="A22" s="42">
        <v>13</v>
      </c>
      <c r="B22" s="3" t="s">
        <v>201</v>
      </c>
      <c r="C22" s="45" t="s">
        <v>238</v>
      </c>
      <c r="D22" s="31"/>
      <c r="E22" s="17" t="s">
        <v>4</v>
      </c>
      <c r="F22" s="78">
        <v>500</v>
      </c>
      <c r="G22" s="87"/>
      <c r="H22" s="87"/>
      <c r="I22" s="87"/>
      <c r="J22" s="87"/>
      <c r="K22" s="87">
        <f t="shared" si="0"/>
        <v>0</v>
      </c>
    </row>
    <row r="23" spans="1:11">
      <c r="A23" s="46"/>
      <c r="B23" s="47" t="s">
        <v>10</v>
      </c>
      <c r="C23" s="48"/>
      <c r="D23" s="10"/>
      <c r="E23" s="18"/>
      <c r="F23" s="73"/>
      <c r="G23" s="87"/>
      <c r="H23" s="87"/>
      <c r="I23" s="87"/>
      <c r="J23" s="87"/>
      <c r="K23" s="87"/>
    </row>
    <row r="24" spans="1:11" ht="28.5">
      <c r="A24" s="42">
        <v>14</v>
      </c>
      <c r="B24" s="15" t="s">
        <v>221</v>
      </c>
      <c r="C24" s="45" t="s">
        <v>211</v>
      </c>
      <c r="D24" s="31"/>
      <c r="E24" s="17" t="s">
        <v>4</v>
      </c>
      <c r="F24" s="78">
        <v>600</v>
      </c>
      <c r="G24" s="87"/>
      <c r="H24" s="87"/>
      <c r="I24" s="87"/>
      <c r="J24" s="87"/>
      <c r="K24" s="87">
        <f t="shared" si="0"/>
        <v>0</v>
      </c>
    </row>
    <row r="25" spans="1:11" ht="28.5">
      <c r="A25" s="42">
        <v>15</v>
      </c>
      <c r="B25" s="15" t="s">
        <v>202</v>
      </c>
      <c r="C25" s="45" t="s">
        <v>212</v>
      </c>
      <c r="D25" s="31"/>
      <c r="E25" s="17" t="s">
        <v>4</v>
      </c>
      <c r="F25" s="78">
        <v>300</v>
      </c>
      <c r="G25" s="87"/>
      <c r="H25" s="87"/>
      <c r="I25" s="87"/>
      <c r="J25" s="87"/>
      <c r="K25" s="87">
        <f t="shared" si="0"/>
        <v>0</v>
      </c>
    </row>
    <row r="26" spans="1:11" ht="28.5">
      <c r="A26" s="42">
        <v>16</v>
      </c>
      <c r="B26" s="15" t="s">
        <v>203</v>
      </c>
      <c r="C26" s="52" t="s">
        <v>303</v>
      </c>
      <c r="D26" s="31"/>
      <c r="E26" s="17" t="s">
        <v>4</v>
      </c>
      <c r="F26" s="78">
        <v>200</v>
      </c>
      <c r="G26" s="87"/>
      <c r="H26" s="87"/>
      <c r="I26" s="87"/>
      <c r="J26" s="87"/>
      <c r="K26" s="87">
        <f t="shared" si="0"/>
        <v>0</v>
      </c>
    </row>
    <row r="27" spans="1:11" ht="28.5">
      <c r="A27" s="42">
        <v>17</v>
      </c>
      <c r="B27" s="15" t="s">
        <v>222</v>
      </c>
      <c r="C27" s="45" t="s">
        <v>304</v>
      </c>
      <c r="D27" s="31"/>
      <c r="E27" s="17" t="s">
        <v>4</v>
      </c>
      <c r="F27" s="78">
        <v>1000</v>
      </c>
      <c r="G27" s="87"/>
      <c r="H27" s="87"/>
      <c r="I27" s="87"/>
      <c r="J27" s="87"/>
      <c r="K27" s="87">
        <f t="shared" si="0"/>
        <v>0</v>
      </c>
    </row>
    <row r="28" spans="1:11" ht="28.5">
      <c r="A28" s="42">
        <v>18</v>
      </c>
      <c r="B28" s="15" t="s">
        <v>204</v>
      </c>
      <c r="C28" s="45" t="s">
        <v>239</v>
      </c>
      <c r="D28" s="31"/>
      <c r="E28" s="17" t="s">
        <v>4</v>
      </c>
      <c r="F28" s="78">
        <v>400</v>
      </c>
      <c r="G28" s="87"/>
      <c r="H28" s="87"/>
      <c r="I28" s="87"/>
      <c r="J28" s="87"/>
      <c r="K28" s="87">
        <f t="shared" si="0"/>
        <v>0</v>
      </c>
    </row>
    <row r="29" spans="1:11">
      <c r="A29" s="42">
        <v>19</v>
      </c>
      <c r="B29" s="15" t="s">
        <v>205</v>
      </c>
      <c r="C29" s="53" t="s">
        <v>11</v>
      </c>
      <c r="D29" s="31"/>
      <c r="E29" s="17" t="s">
        <v>4</v>
      </c>
      <c r="F29" s="78">
        <v>300</v>
      </c>
      <c r="G29" s="87"/>
      <c r="H29" s="87"/>
      <c r="I29" s="87"/>
      <c r="J29" s="87"/>
      <c r="K29" s="87">
        <f t="shared" si="0"/>
        <v>0</v>
      </c>
    </row>
    <row r="30" spans="1:11" ht="28.5">
      <c r="A30" s="42">
        <v>20</v>
      </c>
      <c r="B30" s="15" t="s">
        <v>206</v>
      </c>
      <c r="C30" s="43" t="s">
        <v>12</v>
      </c>
      <c r="D30" s="31"/>
      <c r="E30" s="17" t="s">
        <v>4</v>
      </c>
      <c r="F30" s="78">
        <v>200</v>
      </c>
      <c r="G30" s="87"/>
      <c r="H30" s="87"/>
      <c r="I30" s="87"/>
      <c r="J30" s="87"/>
      <c r="K30" s="87">
        <f t="shared" si="0"/>
        <v>0</v>
      </c>
    </row>
    <row r="31" spans="1:11">
      <c r="A31" s="46"/>
      <c r="B31" s="4" t="s">
        <v>13</v>
      </c>
      <c r="C31" s="48"/>
      <c r="D31" s="10"/>
      <c r="E31" s="18"/>
      <c r="F31" s="73"/>
      <c r="G31" s="87"/>
      <c r="H31" s="87"/>
      <c r="I31" s="87"/>
      <c r="J31" s="87"/>
      <c r="K31" s="87"/>
    </row>
    <row r="32" spans="1:11" ht="28.5">
      <c r="A32" s="42">
        <v>21</v>
      </c>
      <c r="B32" s="3" t="s">
        <v>192</v>
      </c>
      <c r="C32" s="43" t="s">
        <v>14</v>
      </c>
      <c r="D32" s="31"/>
      <c r="E32" s="17" t="s">
        <v>4</v>
      </c>
      <c r="F32" s="78">
        <v>5000</v>
      </c>
      <c r="G32" s="87"/>
      <c r="H32" s="87"/>
      <c r="I32" s="87"/>
      <c r="J32" s="87"/>
      <c r="K32" s="87">
        <f t="shared" si="0"/>
        <v>0</v>
      </c>
    </row>
    <row r="33" spans="1:11" ht="28.5">
      <c r="A33" s="42">
        <v>22</v>
      </c>
      <c r="B33" s="3" t="s">
        <v>191</v>
      </c>
      <c r="C33" s="52" t="s">
        <v>15</v>
      </c>
      <c r="D33" s="31"/>
      <c r="E33" s="17" t="s">
        <v>4</v>
      </c>
      <c r="F33" s="78">
        <v>1500</v>
      </c>
      <c r="G33" s="87"/>
      <c r="H33" s="87"/>
      <c r="I33" s="87"/>
      <c r="J33" s="87"/>
      <c r="K33" s="87">
        <f t="shared" si="0"/>
        <v>0</v>
      </c>
    </row>
    <row r="34" spans="1:11">
      <c r="A34" s="46"/>
      <c r="B34" s="4" t="s">
        <v>16</v>
      </c>
      <c r="C34" s="48"/>
      <c r="D34" s="10"/>
      <c r="E34" s="18"/>
      <c r="F34" s="73"/>
      <c r="G34" s="87"/>
      <c r="H34" s="87"/>
      <c r="I34" s="87"/>
      <c r="J34" s="87"/>
      <c r="K34" s="87"/>
    </row>
    <row r="35" spans="1:11" ht="28.5">
      <c r="A35" s="42">
        <v>23</v>
      </c>
      <c r="B35" s="3" t="s">
        <v>223</v>
      </c>
      <c r="C35" s="52" t="s">
        <v>305</v>
      </c>
      <c r="D35" s="31"/>
      <c r="E35" s="17" t="s">
        <v>4</v>
      </c>
      <c r="F35" s="78">
        <v>500</v>
      </c>
      <c r="G35" s="87"/>
      <c r="H35" s="87"/>
      <c r="I35" s="87"/>
      <c r="J35" s="87"/>
      <c r="K35" s="87">
        <f t="shared" si="0"/>
        <v>0</v>
      </c>
    </row>
    <row r="36" spans="1:11" ht="42.75">
      <c r="A36" s="42">
        <v>24</v>
      </c>
      <c r="B36" s="3" t="s">
        <v>224</v>
      </c>
      <c r="C36" s="45" t="s">
        <v>306</v>
      </c>
      <c r="D36" s="31"/>
      <c r="E36" s="17" t="s">
        <v>4</v>
      </c>
      <c r="F36" s="78">
        <v>1100</v>
      </c>
      <c r="G36" s="87"/>
      <c r="H36" s="87"/>
      <c r="I36" s="87"/>
      <c r="J36" s="87"/>
      <c r="K36" s="87">
        <f t="shared" si="0"/>
        <v>0</v>
      </c>
    </row>
    <row r="37" spans="1:11">
      <c r="A37" s="46"/>
      <c r="B37" s="4" t="s">
        <v>17</v>
      </c>
      <c r="C37" s="48"/>
      <c r="D37" s="10"/>
      <c r="E37" s="18"/>
      <c r="F37" s="73"/>
      <c r="G37" s="87"/>
      <c r="H37" s="87"/>
      <c r="I37" s="87"/>
      <c r="J37" s="87"/>
      <c r="K37" s="87"/>
    </row>
    <row r="38" spans="1:11" ht="28.5">
      <c r="A38" s="42">
        <v>25</v>
      </c>
      <c r="B38" s="3" t="s">
        <v>190</v>
      </c>
      <c r="C38" s="54" t="s">
        <v>240</v>
      </c>
      <c r="D38" s="31"/>
      <c r="E38" s="17" t="s">
        <v>18</v>
      </c>
      <c r="F38" s="78">
        <v>1000</v>
      </c>
      <c r="G38" s="87"/>
      <c r="H38" s="87"/>
      <c r="I38" s="87"/>
      <c r="J38" s="87"/>
      <c r="K38" s="87">
        <f t="shared" si="0"/>
        <v>0</v>
      </c>
    </row>
    <row r="39" spans="1:11" ht="28.5">
      <c r="A39" s="42">
        <v>26</v>
      </c>
      <c r="B39" s="3" t="s">
        <v>189</v>
      </c>
      <c r="C39" s="45" t="s">
        <v>241</v>
      </c>
      <c r="D39" s="31"/>
      <c r="E39" s="17" t="s">
        <v>18</v>
      </c>
      <c r="F39" s="78">
        <v>500</v>
      </c>
      <c r="G39" s="87"/>
      <c r="H39" s="87"/>
      <c r="I39" s="87"/>
      <c r="J39" s="87"/>
      <c r="K39" s="87">
        <f t="shared" si="0"/>
        <v>0</v>
      </c>
    </row>
    <row r="40" spans="1:11">
      <c r="A40" s="46"/>
      <c r="B40" s="4" t="s">
        <v>19</v>
      </c>
      <c r="C40" s="55"/>
      <c r="D40" s="10"/>
      <c r="E40" s="18"/>
      <c r="F40" s="73"/>
      <c r="G40" s="87"/>
      <c r="H40" s="87"/>
      <c r="I40" s="87"/>
      <c r="J40" s="87"/>
      <c r="K40" s="87"/>
    </row>
    <row r="41" spans="1:11" ht="42.75">
      <c r="A41" s="42">
        <v>27</v>
      </c>
      <c r="B41" s="3" t="s">
        <v>188</v>
      </c>
      <c r="C41" s="45" t="s">
        <v>307</v>
      </c>
      <c r="D41" s="31"/>
      <c r="E41" s="17" t="s">
        <v>4</v>
      </c>
      <c r="F41" s="78">
        <v>3500</v>
      </c>
      <c r="G41" s="87"/>
      <c r="H41" s="87"/>
      <c r="I41" s="87"/>
      <c r="J41" s="87"/>
      <c r="K41" s="87">
        <f t="shared" si="0"/>
        <v>0</v>
      </c>
    </row>
    <row r="42" spans="1:11">
      <c r="A42" s="46"/>
      <c r="B42" s="4" t="s">
        <v>20</v>
      </c>
      <c r="C42" s="48"/>
      <c r="D42" s="10"/>
      <c r="E42" s="18"/>
      <c r="F42" s="73"/>
      <c r="G42" s="87"/>
      <c r="H42" s="87"/>
      <c r="I42" s="87"/>
      <c r="J42" s="87"/>
      <c r="K42" s="87"/>
    </row>
    <row r="43" spans="1:11">
      <c r="A43" s="42">
        <v>28</v>
      </c>
      <c r="B43" s="3" t="s">
        <v>21</v>
      </c>
      <c r="C43" s="56" t="s">
        <v>22</v>
      </c>
      <c r="D43" s="5"/>
      <c r="E43" s="17" t="s">
        <v>4</v>
      </c>
      <c r="F43" s="78">
        <v>600</v>
      </c>
      <c r="G43" s="87"/>
      <c r="H43" s="87"/>
      <c r="I43" s="87"/>
      <c r="J43" s="87"/>
      <c r="K43" s="87">
        <f t="shared" si="0"/>
        <v>0</v>
      </c>
    </row>
    <row r="44" spans="1:11">
      <c r="A44" s="46"/>
      <c r="B44" s="4" t="s">
        <v>23</v>
      </c>
      <c r="C44" s="48"/>
      <c r="D44" s="10"/>
      <c r="E44" s="18"/>
      <c r="F44" s="73"/>
      <c r="G44" s="87"/>
      <c r="H44" s="87"/>
      <c r="I44" s="87"/>
      <c r="J44" s="87"/>
      <c r="K44" s="87"/>
    </row>
    <row r="45" spans="1:11">
      <c r="A45" s="57">
        <v>29</v>
      </c>
      <c r="B45" s="3" t="s">
        <v>24</v>
      </c>
      <c r="C45" s="43" t="s">
        <v>25</v>
      </c>
      <c r="D45" s="16"/>
      <c r="E45" s="20" t="s">
        <v>4</v>
      </c>
      <c r="F45" s="79">
        <v>800</v>
      </c>
      <c r="G45" s="87"/>
      <c r="H45" s="87"/>
      <c r="I45" s="87"/>
      <c r="J45" s="87"/>
      <c r="K45" s="87">
        <f t="shared" si="0"/>
        <v>0</v>
      </c>
    </row>
    <row r="46" spans="1:11">
      <c r="A46" s="3"/>
      <c r="B46" s="3"/>
      <c r="C46" s="43"/>
      <c r="D46" s="16"/>
      <c r="E46" s="21"/>
      <c r="F46" s="74"/>
      <c r="G46" s="87"/>
      <c r="H46" s="87"/>
      <c r="I46" s="87"/>
      <c r="J46" s="87"/>
      <c r="K46" s="87"/>
    </row>
    <row r="47" spans="1:11">
      <c r="A47" s="93" t="s">
        <v>26</v>
      </c>
      <c r="B47" s="93"/>
      <c r="C47" s="94"/>
      <c r="D47" s="22"/>
      <c r="E47" s="18"/>
      <c r="F47" s="73"/>
      <c r="G47" s="87"/>
      <c r="H47" s="87"/>
      <c r="I47" s="87"/>
      <c r="J47" s="87"/>
      <c r="K47" s="87"/>
    </row>
    <row r="48" spans="1:11">
      <c r="A48" s="46"/>
      <c r="B48" s="4" t="s">
        <v>27</v>
      </c>
      <c r="C48" s="48"/>
      <c r="D48" s="10"/>
      <c r="E48" s="18"/>
      <c r="F48" s="73"/>
      <c r="G48" s="87"/>
      <c r="H48" s="87"/>
      <c r="I48" s="87"/>
      <c r="J48" s="87"/>
      <c r="K48" s="87"/>
    </row>
    <row r="49" spans="1:11" ht="57">
      <c r="A49" s="42">
        <v>30</v>
      </c>
      <c r="B49" s="3" t="s">
        <v>225</v>
      </c>
      <c r="C49" s="58" t="s">
        <v>308</v>
      </c>
      <c r="D49" s="12"/>
      <c r="E49" s="17" t="s">
        <v>4</v>
      </c>
      <c r="F49" s="78">
        <v>6000</v>
      </c>
      <c r="G49" s="87"/>
      <c r="H49" s="87"/>
      <c r="I49" s="87"/>
      <c r="J49" s="87"/>
      <c r="K49" s="87">
        <f t="shared" si="0"/>
        <v>0</v>
      </c>
    </row>
    <row r="50" spans="1:11" ht="71.25">
      <c r="A50" s="42">
        <v>31</v>
      </c>
      <c r="B50" s="6" t="s">
        <v>226</v>
      </c>
      <c r="C50" s="58" t="s">
        <v>309</v>
      </c>
      <c r="D50" s="12"/>
      <c r="E50" s="17" t="s">
        <v>4</v>
      </c>
      <c r="F50" s="78">
        <v>1100</v>
      </c>
      <c r="G50" s="87"/>
      <c r="H50" s="87"/>
      <c r="I50" s="87"/>
      <c r="J50" s="87"/>
      <c r="K50" s="87">
        <f t="shared" si="0"/>
        <v>0</v>
      </c>
    </row>
    <row r="51" spans="1:11">
      <c r="A51" s="46"/>
      <c r="B51" s="4" t="s">
        <v>28</v>
      </c>
      <c r="C51" s="48"/>
      <c r="D51" s="10"/>
      <c r="E51" s="18"/>
      <c r="F51" s="73"/>
      <c r="G51" s="87"/>
      <c r="H51" s="87"/>
      <c r="I51" s="87"/>
      <c r="J51" s="87"/>
      <c r="K51" s="87"/>
    </row>
    <row r="52" spans="1:11" ht="42.75">
      <c r="A52" s="57">
        <v>32</v>
      </c>
      <c r="B52" s="44" t="s">
        <v>29</v>
      </c>
      <c r="C52" s="59" t="s">
        <v>30</v>
      </c>
      <c r="D52" s="7"/>
      <c r="E52" s="17" t="s">
        <v>4</v>
      </c>
      <c r="F52" s="78">
        <v>4500</v>
      </c>
      <c r="G52" s="87"/>
      <c r="H52" s="87"/>
      <c r="I52" s="87"/>
      <c r="J52" s="87"/>
      <c r="K52" s="87">
        <f t="shared" si="0"/>
        <v>0</v>
      </c>
    </row>
    <row r="53" spans="1:11" ht="42.75">
      <c r="A53" s="57">
        <v>33</v>
      </c>
      <c r="B53" s="3" t="s">
        <v>31</v>
      </c>
      <c r="C53" s="59" t="s">
        <v>32</v>
      </c>
      <c r="D53" s="7"/>
      <c r="E53" s="17" t="s">
        <v>4</v>
      </c>
      <c r="F53" s="78">
        <v>600</v>
      </c>
      <c r="G53" s="87"/>
      <c r="H53" s="87"/>
      <c r="I53" s="87"/>
      <c r="J53" s="87"/>
      <c r="K53" s="87">
        <f t="shared" si="0"/>
        <v>0</v>
      </c>
    </row>
    <row r="54" spans="1:11">
      <c r="A54" s="46"/>
      <c r="B54" s="47" t="s">
        <v>34</v>
      </c>
      <c r="C54" s="48"/>
      <c r="D54" s="10"/>
      <c r="E54" s="18"/>
      <c r="F54" s="73"/>
      <c r="G54" s="87"/>
      <c r="H54" s="87"/>
      <c r="I54" s="87"/>
      <c r="J54" s="87"/>
      <c r="K54" s="87"/>
    </row>
    <row r="55" spans="1:11" ht="57">
      <c r="A55" s="42">
        <v>34</v>
      </c>
      <c r="B55" s="15" t="s">
        <v>227</v>
      </c>
      <c r="C55" s="56" t="s">
        <v>35</v>
      </c>
      <c r="D55" s="12"/>
      <c r="E55" s="17" t="s">
        <v>4</v>
      </c>
      <c r="F55" s="78">
        <v>2000</v>
      </c>
      <c r="G55" s="87"/>
      <c r="H55" s="87"/>
      <c r="I55" s="87"/>
      <c r="J55" s="87"/>
      <c r="K55" s="87">
        <f t="shared" si="0"/>
        <v>0</v>
      </c>
    </row>
    <row r="56" spans="1:11" ht="28.5">
      <c r="A56" s="46"/>
      <c r="B56" s="47" t="s">
        <v>36</v>
      </c>
      <c r="C56" s="48"/>
      <c r="D56" s="10"/>
      <c r="E56" s="18"/>
      <c r="F56" s="73"/>
      <c r="G56" s="87"/>
      <c r="H56" s="87"/>
      <c r="I56" s="87"/>
      <c r="J56" s="87"/>
      <c r="K56" s="87"/>
    </row>
    <row r="57" spans="1:11" ht="28.5">
      <c r="A57" s="57">
        <v>35</v>
      </c>
      <c r="B57" s="3" t="s">
        <v>37</v>
      </c>
      <c r="C57" s="56" t="s">
        <v>38</v>
      </c>
      <c r="D57" s="5"/>
      <c r="E57" s="17" t="s">
        <v>4</v>
      </c>
      <c r="F57" s="78">
        <v>600</v>
      </c>
      <c r="G57" s="87"/>
      <c r="H57" s="87"/>
      <c r="I57" s="87"/>
      <c r="J57" s="87"/>
      <c r="K57" s="87">
        <f t="shared" si="0"/>
        <v>0</v>
      </c>
    </row>
    <row r="58" spans="1:11" ht="28.5">
      <c r="A58" s="57">
        <v>36</v>
      </c>
      <c r="B58" s="3" t="s">
        <v>187</v>
      </c>
      <c r="C58" s="60" t="s">
        <v>214</v>
      </c>
      <c r="D58" s="8"/>
      <c r="E58" s="17" t="s">
        <v>4</v>
      </c>
      <c r="F58" s="78">
        <v>50</v>
      </c>
      <c r="G58" s="87"/>
      <c r="H58" s="87"/>
      <c r="I58" s="87"/>
      <c r="J58" s="87"/>
      <c r="K58" s="87">
        <f t="shared" si="0"/>
        <v>0</v>
      </c>
    </row>
    <row r="59" spans="1:11">
      <c r="A59" s="46"/>
      <c r="B59" s="47" t="s">
        <v>39</v>
      </c>
      <c r="C59" s="48"/>
      <c r="D59" s="10"/>
      <c r="E59" s="18"/>
      <c r="F59" s="73"/>
      <c r="G59" s="87"/>
      <c r="H59" s="87"/>
      <c r="I59" s="87"/>
      <c r="J59" s="87"/>
      <c r="K59" s="87"/>
    </row>
    <row r="60" spans="1:11" ht="28.5">
      <c r="A60" s="57">
        <v>37</v>
      </c>
      <c r="B60" s="15" t="s">
        <v>228</v>
      </c>
      <c r="C60" s="56" t="s">
        <v>40</v>
      </c>
      <c r="D60" s="5"/>
      <c r="E60" s="17" t="s">
        <v>4</v>
      </c>
      <c r="F60" s="78">
        <v>500</v>
      </c>
      <c r="G60" s="87"/>
      <c r="H60" s="87"/>
      <c r="I60" s="87"/>
      <c r="J60" s="87"/>
      <c r="K60" s="87">
        <f t="shared" si="0"/>
        <v>0</v>
      </c>
    </row>
    <row r="61" spans="1:11">
      <c r="A61" s="46"/>
      <c r="B61" s="4" t="s">
        <v>41</v>
      </c>
      <c r="C61" s="48"/>
      <c r="D61" s="10"/>
      <c r="E61" s="18"/>
      <c r="F61" s="73"/>
      <c r="G61" s="87"/>
      <c r="H61" s="87"/>
      <c r="I61" s="87"/>
      <c r="J61" s="87"/>
      <c r="K61" s="87"/>
    </row>
    <row r="62" spans="1:11" ht="28.5">
      <c r="A62" s="57">
        <v>38</v>
      </c>
      <c r="B62" s="6" t="s">
        <v>42</v>
      </c>
      <c r="C62" s="59" t="s">
        <v>43</v>
      </c>
      <c r="D62" s="7"/>
      <c r="E62" s="17" t="s">
        <v>4</v>
      </c>
      <c r="F62" s="78">
        <v>5500</v>
      </c>
      <c r="G62" s="87"/>
      <c r="H62" s="87"/>
      <c r="I62" s="87"/>
      <c r="J62" s="87"/>
      <c r="K62" s="87">
        <f t="shared" si="0"/>
        <v>0</v>
      </c>
    </row>
    <row r="63" spans="1:11" ht="28.5">
      <c r="A63" s="57">
        <v>39</v>
      </c>
      <c r="B63" s="3" t="s">
        <v>44</v>
      </c>
      <c r="C63" s="56" t="s">
        <v>45</v>
      </c>
      <c r="D63" s="5"/>
      <c r="E63" s="17" t="s">
        <v>4</v>
      </c>
      <c r="F63" s="78">
        <v>300</v>
      </c>
      <c r="G63" s="87"/>
      <c r="H63" s="87"/>
      <c r="I63" s="87"/>
      <c r="J63" s="87"/>
      <c r="K63" s="87">
        <f t="shared" si="0"/>
        <v>0</v>
      </c>
    </row>
    <row r="64" spans="1:11" ht="42.75">
      <c r="A64" s="57">
        <v>40</v>
      </c>
      <c r="B64" s="3" t="s">
        <v>186</v>
      </c>
      <c r="C64" s="56" t="s">
        <v>229</v>
      </c>
      <c r="D64" s="5"/>
      <c r="E64" s="17" t="s">
        <v>4</v>
      </c>
      <c r="F64" s="78">
        <v>800</v>
      </c>
      <c r="G64" s="87"/>
      <c r="H64" s="87"/>
      <c r="I64" s="87"/>
      <c r="J64" s="87"/>
      <c r="K64" s="87">
        <f t="shared" si="0"/>
        <v>0</v>
      </c>
    </row>
    <row r="65" spans="1:11" ht="28.5">
      <c r="A65" s="46"/>
      <c r="B65" s="4" t="s">
        <v>46</v>
      </c>
      <c r="C65" s="48"/>
      <c r="D65" s="10"/>
      <c r="E65" s="18"/>
      <c r="F65" s="73"/>
      <c r="G65" s="87"/>
      <c r="H65" s="87"/>
      <c r="I65" s="87"/>
      <c r="J65" s="87"/>
      <c r="K65" s="87"/>
    </row>
    <row r="66" spans="1:11" ht="28.5">
      <c r="A66" s="57">
        <v>41</v>
      </c>
      <c r="B66" s="15" t="s">
        <v>216</v>
      </c>
      <c r="C66" s="60" t="s">
        <v>215</v>
      </c>
      <c r="D66" s="8"/>
      <c r="E66" s="17" t="s">
        <v>4</v>
      </c>
      <c r="F66" s="78">
        <v>40</v>
      </c>
      <c r="G66" s="87"/>
      <c r="H66" s="87"/>
      <c r="I66" s="87"/>
      <c r="J66" s="87"/>
      <c r="K66" s="87">
        <f t="shared" si="0"/>
        <v>0</v>
      </c>
    </row>
    <row r="67" spans="1:11" ht="28.5">
      <c r="A67" s="57">
        <v>42</v>
      </c>
      <c r="B67" s="15" t="s">
        <v>185</v>
      </c>
      <c r="C67" s="56" t="s">
        <v>218</v>
      </c>
      <c r="D67" s="5"/>
      <c r="E67" s="17" t="s">
        <v>4</v>
      </c>
      <c r="F67" s="78">
        <v>40</v>
      </c>
      <c r="G67" s="87"/>
      <c r="H67" s="87"/>
      <c r="I67" s="87"/>
      <c r="J67" s="87"/>
      <c r="K67" s="87">
        <f t="shared" si="0"/>
        <v>0</v>
      </c>
    </row>
    <row r="68" spans="1:11" ht="28.5">
      <c r="A68" s="57">
        <v>43</v>
      </c>
      <c r="B68" s="15" t="s">
        <v>184</v>
      </c>
      <c r="C68" s="56" t="s">
        <v>47</v>
      </c>
      <c r="D68" s="5"/>
      <c r="E68" s="17" t="s">
        <v>4</v>
      </c>
      <c r="F68" s="78">
        <v>60</v>
      </c>
      <c r="G68" s="87"/>
      <c r="H68" s="87"/>
      <c r="I68" s="87"/>
      <c r="J68" s="87"/>
      <c r="K68" s="87">
        <f t="shared" si="0"/>
        <v>0</v>
      </c>
    </row>
    <row r="69" spans="1:11" ht="28.5">
      <c r="A69" s="46"/>
      <c r="B69" s="4" t="s">
        <v>48</v>
      </c>
      <c r="C69" s="48"/>
      <c r="D69" s="10"/>
      <c r="E69" s="18"/>
      <c r="F69" s="75"/>
      <c r="G69" s="87"/>
      <c r="H69" s="87"/>
      <c r="I69" s="87"/>
      <c r="J69" s="87"/>
      <c r="K69" s="87"/>
    </row>
    <row r="70" spans="1:11" ht="28.5">
      <c r="A70" s="57">
        <v>44</v>
      </c>
      <c r="B70" s="15" t="s">
        <v>183</v>
      </c>
      <c r="C70" s="60" t="s">
        <v>242</v>
      </c>
      <c r="D70" s="5"/>
      <c r="E70" s="17" t="s">
        <v>33</v>
      </c>
      <c r="F70" s="78">
        <v>200</v>
      </c>
      <c r="G70" s="87"/>
      <c r="H70" s="87"/>
      <c r="I70" s="87"/>
      <c r="J70" s="87"/>
      <c r="K70" s="87">
        <f t="shared" si="0"/>
        <v>0</v>
      </c>
    </row>
    <row r="71" spans="1:11">
      <c r="A71" s="46"/>
      <c r="B71" s="4" t="s">
        <v>50</v>
      </c>
      <c r="C71" s="48"/>
      <c r="D71" s="10"/>
      <c r="E71" s="18"/>
      <c r="F71" s="73"/>
      <c r="G71" s="87"/>
      <c r="H71" s="87"/>
      <c r="I71" s="87"/>
      <c r="J71" s="87"/>
      <c r="K71" s="87"/>
    </row>
    <row r="72" spans="1:11" ht="28.5">
      <c r="A72" s="42">
        <v>45</v>
      </c>
      <c r="B72" s="15" t="s">
        <v>230</v>
      </c>
      <c r="C72" s="60" t="s">
        <v>243</v>
      </c>
      <c r="D72" s="12"/>
      <c r="E72" s="17" t="s">
        <v>33</v>
      </c>
      <c r="F72" s="78">
        <v>3800</v>
      </c>
      <c r="G72" s="87"/>
      <c r="H72" s="87"/>
      <c r="I72" s="87"/>
      <c r="J72" s="87"/>
      <c r="K72" s="87">
        <f t="shared" ref="K72:K134" si="1">J72*1.27</f>
        <v>0</v>
      </c>
    </row>
    <row r="73" spans="1:11">
      <c r="A73" s="46"/>
      <c r="B73" s="4" t="s">
        <v>51</v>
      </c>
      <c r="C73" s="48"/>
      <c r="D73" s="10"/>
      <c r="E73" s="18"/>
      <c r="F73" s="73"/>
      <c r="G73" s="87"/>
      <c r="H73" s="87"/>
      <c r="I73" s="87"/>
      <c r="J73" s="87"/>
      <c r="K73" s="87"/>
    </row>
    <row r="74" spans="1:11" ht="28.5">
      <c r="A74" s="42">
        <v>46</v>
      </c>
      <c r="B74" s="15" t="s">
        <v>52</v>
      </c>
      <c r="C74" s="56" t="s">
        <v>53</v>
      </c>
      <c r="D74" s="12"/>
      <c r="E74" s="17" t="s">
        <v>4</v>
      </c>
      <c r="F74" s="78">
        <v>170000</v>
      </c>
      <c r="G74" s="87"/>
      <c r="H74" s="87"/>
      <c r="I74" s="87"/>
      <c r="J74" s="87"/>
      <c r="K74" s="87">
        <f t="shared" si="1"/>
        <v>0</v>
      </c>
    </row>
    <row r="75" spans="1:11" ht="28.5">
      <c r="A75" s="42">
        <v>47</v>
      </c>
      <c r="B75" s="15" t="s">
        <v>54</v>
      </c>
      <c r="C75" s="56" t="s">
        <v>231</v>
      </c>
      <c r="D75" s="12"/>
      <c r="E75" s="17" t="s">
        <v>4</v>
      </c>
      <c r="F75" s="78">
        <v>800000</v>
      </c>
      <c r="G75" s="87"/>
      <c r="H75" s="87"/>
      <c r="I75" s="87"/>
      <c r="J75" s="87"/>
      <c r="K75" s="87">
        <f t="shared" si="1"/>
        <v>0</v>
      </c>
    </row>
    <row r="76" spans="1:11" ht="42.75">
      <c r="A76" s="57">
        <v>48</v>
      </c>
      <c r="B76" s="15" t="s">
        <v>55</v>
      </c>
      <c r="C76" s="56" t="s">
        <v>56</v>
      </c>
      <c r="D76" s="5"/>
      <c r="E76" s="17" t="s">
        <v>4</v>
      </c>
      <c r="F76" s="78">
        <v>12000</v>
      </c>
      <c r="G76" s="87"/>
      <c r="H76" s="87"/>
      <c r="I76" s="87"/>
      <c r="J76" s="87"/>
      <c r="K76" s="87">
        <f t="shared" si="1"/>
        <v>0</v>
      </c>
    </row>
    <row r="77" spans="1:11" ht="42.75">
      <c r="A77" s="57">
        <v>49</v>
      </c>
      <c r="B77" s="15" t="s">
        <v>55</v>
      </c>
      <c r="C77" s="56" t="s">
        <v>57</v>
      </c>
      <c r="D77" s="5"/>
      <c r="E77" s="17" t="s">
        <v>4</v>
      </c>
      <c r="F77" s="78">
        <v>20000</v>
      </c>
      <c r="G77" s="87"/>
      <c r="H77" s="87"/>
      <c r="I77" s="87"/>
      <c r="J77" s="87"/>
      <c r="K77" s="87">
        <f t="shared" si="1"/>
        <v>0</v>
      </c>
    </row>
    <row r="78" spans="1:11" ht="42.75">
      <c r="A78" s="42">
        <v>50</v>
      </c>
      <c r="B78" s="15" t="s">
        <v>58</v>
      </c>
      <c r="C78" s="56" t="s">
        <v>59</v>
      </c>
      <c r="D78" s="12"/>
      <c r="E78" s="17" t="s">
        <v>4</v>
      </c>
      <c r="F78" s="78">
        <v>10000</v>
      </c>
      <c r="G78" s="87"/>
      <c r="H78" s="87"/>
      <c r="I78" s="87"/>
      <c r="J78" s="87"/>
      <c r="K78" s="87">
        <f t="shared" si="1"/>
        <v>0</v>
      </c>
    </row>
    <row r="79" spans="1:11">
      <c r="A79" s="46"/>
      <c r="B79" s="4" t="s">
        <v>60</v>
      </c>
      <c r="C79" s="48"/>
      <c r="D79" s="10"/>
      <c r="E79" s="18"/>
      <c r="F79" s="73"/>
      <c r="G79" s="87"/>
      <c r="H79" s="87"/>
      <c r="I79" s="87"/>
      <c r="J79" s="87"/>
      <c r="K79" s="87"/>
    </row>
    <row r="80" spans="1:11" ht="42.75">
      <c r="A80" s="57">
        <v>51</v>
      </c>
      <c r="B80" s="15" t="s">
        <v>181</v>
      </c>
      <c r="C80" s="56" t="s">
        <v>61</v>
      </c>
      <c r="D80" s="5"/>
      <c r="E80" s="17" t="s">
        <v>4</v>
      </c>
      <c r="F80" s="78">
        <v>35000</v>
      </c>
      <c r="G80" s="87"/>
      <c r="H80" s="87"/>
      <c r="I80" s="87"/>
      <c r="J80" s="87"/>
      <c r="K80" s="87">
        <f t="shared" si="1"/>
        <v>0</v>
      </c>
    </row>
    <row r="81" spans="1:11" ht="42.75">
      <c r="A81" s="42">
        <v>52</v>
      </c>
      <c r="B81" s="15" t="s">
        <v>182</v>
      </c>
      <c r="C81" s="56" t="s">
        <v>62</v>
      </c>
      <c r="D81" s="12"/>
      <c r="E81" s="17" t="s">
        <v>4</v>
      </c>
      <c r="F81" s="78">
        <v>12000</v>
      </c>
      <c r="G81" s="87"/>
      <c r="H81" s="87"/>
      <c r="I81" s="87"/>
      <c r="J81" s="87"/>
      <c r="K81" s="87">
        <f t="shared" si="1"/>
        <v>0</v>
      </c>
    </row>
    <row r="82" spans="1:11" ht="42.75">
      <c r="A82" s="57">
        <v>53</v>
      </c>
      <c r="B82" s="15" t="s">
        <v>63</v>
      </c>
      <c r="C82" s="56" t="s">
        <v>64</v>
      </c>
      <c r="D82" s="5"/>
      <c r="E82" s="17" t="s">
        <v>4</v>
      </c>
      <c r="F82" s="78">
        <v>125000</v>
      </c>
      <c r="G82" s="87"/>
      <c r="H82" s="87"/>
      <c r="I82" s="87"/>
      <c r="J82" s="87"/>
      <c r="K82" s="87">
        <f t="shared" si="1"/>
        <v>0</v>
      </c>
    </row>
    <row r="83" spans="1:11" ht="28.5">
      <c r="A83" s="57">
        <v>54</v>
      </c>
      <c r="B83" s="15" t="s">
        <v>232</v>
      </c>
      <c r="C83" s="56" t="s">
        <v>233</v>
      </c>
      <c r="D83" s="5"/>
      <c r="E83" s="17" t="s">
        <v>4</v>
      </c>
      <c r="F83" s="78">
        <v>20000</v>
      </c>
      <c r="G83" s="87"/>
      <c r="H83" s="87"/>
      <c r="I83" s="87"/>
      <c r="J83" s="87"/>
      <c r="K83" s="87">
        <f t="shared" si="1"/>
        <v>0</v>
      </c>
    </row>
    <row r="84" spans="1:11" ht="42.75">
      <c r="A84" s="42">
        <v>55</v>
      </c>
      <c r="B84" s="3" t="s">
        <v>234</v>
      </c>
      <c r="C84" s="56" t="s">
        <v>244</v>
      </c>
      <c r="D84" s="12"/>
      <c r="E84" s="17" t="s">
        <v>4</v>
      </c>
      <c r="F84" s="78">
        <v>3500</v>
      </c>
      <c r="G84" s="87"/>
      <c r="H84" s="87"/>
      <c r="I84" s="87"/>
      <c r="J84" s="87"/>
      <c r="K84" s="87">
        <f t="shared" si="1"/>
        <v>0</v>
      </c>
    </row>
    <row r="85" spans="1:11" ht="42.75">
      <c r="A85" s="42">
        <v>56</v>
      </c>
      <c r="B85" s="15" t="s">
        <v>65</v>
      </c>
      <c r="C85" s="61" t="s">
        <v>310</v>
      </c>
      <c r="D85" s="12"/>
      <c r="E85" s="17" t="s">
        <v>4</v>
      </c>
      <c r="F85" s="78">
        <v>5000</v>
      </c>
      <c r="G85" s="87"/>
      <c r="H85" s="87"/>
      <c r="I85" s="87"/>
      <c r="J85" s="87"/>
      <c r="K85" s="87">
        <f t="shared" si="1"/>
        <v>0</v>
      </c>
    </row>
    <row r="86" spans="1:11" ht="28.5">
      <c r="A86" s="46"/>
      <c r="B86" s="4" t="s">
        <v>66</v>
      </c>
      <c r="C86" s="48"/>
      <c r="D86" s="10"/>
      <c r="E86" s="18"/>
      <c r="F86" s="73"/>
      <c r="G86" s="87"/>
      <c r="H86" s="87"/>
      <c r="I86" s="87"/>
      <c r="J86" s="87"/>
      <c r="K86" s="87"/>
    </row>
    <row r="87" spans="1:11" ht="28.5">
      <c r="A87" s="42">
        <v>57</v>
      </c>
      <c r="B87" s="15" t="s">
        <v>213</v>
      </c>
      <c r="C87" s="59" t="s">
        <v>67</v>
      </c>
      <c r="D87" s="12"/>
      <c r="E87" s="17" t="s">
        <v>4</v>
      </c>
      <c r="F87" s="78">
        <v>600</v>
      </c>
      <c r="G87" s="87"/>
      <c r="H87" s="87"/>
      <c r="I87" s="87"/>
      <c r="J87" s="87"/>
      <c r="K87" s="87">
        <f t="shared" si="1"/>
        <v>0</v>
      </c>
    </row>
    <row r="88" spans="1:11" ht="42.75">
      <c r="A88" s="42">
        <v>58</v>
      </c>
      <c r="B88" s="15" t="s">
        <v>68</v>
      </c>
      <c r="C88" s="56" t="s">
        <v>69</v>
      </c>
      <c r="D88" s="12"/>
      <c r="E88" s="17" t="s">
        <v>4</v>
      </c>
      <c r="F88" s="78">
        <v>500</v>
      </c>
      <c r="G88" s="87"/>
      <c r="H88" s="87"/>
      <c r="I88" s="87"/>
      <c r="J88" s="87"/>
      <c r="K88" s="87">
        <f t="shared" si="1"/>
        <v>0</v>
      </c>
    </row>
    <row r="89" spans="1:11" ht="42.75">
      <c r="A89" s="42">
        <v>59</v>
      </c>
      <c r="B89" s="15" t="s">
        <v>70</v>
      </c>
      <c r="C89" s="56" t="s">
        <v>71</v>
      </c>
      <c r="D89" s="12"/>
      <c r="E89" s="17" t="s">
        <v>4</v>
      </c>
      <c r="F89" s="78">
        <v>300</v>
      </c>
      <c r="G89" s="87"/>
      <c r="H89" s="87"/>
      <c r="I89" s="87"/>
      <c r="J89" s="87"/>
      <c r="K89" s="87">
        <f t="shared" si="1"/>
        <v>0</v>
      </c>
    </row>
    <row r="90" spans="1:11">
      <c r="A90" s="3"/>
      <c r="B90" s="15"/>
      <c r="C90" s="56"/>
      <c r="D90" s="5"/>
      <c r="E90" s="21"/>
      <c r="F90" s="74"/>
      <c r="G90" s="87"/>
      <c r="H90" s="87"/>
      <c r="I90" s="87"/>
      <c r="J90" s="87"/>
      <c r="K90" s="87"/>
    </row>
    <row r="91" spans="1:11">
      <c r="A91" s="91" t="s">
        <v>72</v>
      </c>
      <c r="B91" s="91"/>
      <c r="C91" s="92"/>
      <c r="D91" s="23"/>
      <c r="E91" s="18"/>
      <c r="F91" s="73"/>
      <c r="G91" s="87"/>
      <c r="H91" s="87"/>
      <c r="I91" s="87"/>
      <c r="J91" s="87"/>
      <c r="K91" s="87"/>
    </row>
    <row r="92" spans="1:11">
      <c r="A92" s="46"/>
      <c r="B92" s="4" t="s">
        <v>73</v>
      </c>
      <c r="C92" s="48"/>
      <c r="D92" s="10"/>
      <c r="E92" s="18"/>
      <c r="F92" s="73"/>
      <c r="G92" s="87"/>
      <c r="H92" s="87"/>
      <c r="I92" s="87"/>
      <c r="J92" s="87"/>
      <c r="K92" s="87"/>
    </row>
    <row r="93" spans="1:11">
      <c r="A93" s="42">
        <v>60</v>
      </c>
      <c r="B93" s="3" t="s">
        <v>246</v>
      </c>
      <c r="C93" s="62" t="s">
        <v>248</v>
      </c>
      <c r="D93" s="12"/>
      <c r="E93" s="17" t="s">
        <v>4</v>
      </c>
      <c r="F93" s="78">
        <v>600000</v>
      </c>
      <c r="G93" s="87"/>
      <c r="H93" s="87"/>
      <c r="I93" s="87"/>
      <c r="J93" s="87"/>
      <c r="K93" s="87">
        <f t="shared" si="1"/>
        <v>0</v>
      </c>
    </row>
    <row r="94" spans="1:11">
      <c r="A94" s="42">
        <v>61</v>
      </c>
      <c r="B94" s="3" t="s">
        <v>247</v>
      </c>
      <c r="C94" s="62" t="s">
        <v>249</v>
      </c>
      <c r="D94" s="12"/>
      <c r="E94" s="17" t="s">
        <v>4</v>
      </c>
      <c r="F94" s="78">
        <v>350000</v>
      </c>
      <c r="G94" s="87"/>
      <c r="H94" s="87"/>
      <c r="I94" s="87"/>
      <c r="J94" s="87"/>
      <c r="K94" s="87">
        <f t="shared" si="1"/>
        <v>0</v>
      </c>
    </row>
    <row r="95" spans="1:11">
      <c r="A95" s="42">
        <v>62</v>
      </c>
      <c r="B95" s="3" t="s">
        <v>311</v>
      </c>
      <c r="C95" s="62" t="s">
        <v>250</v>
      </c>
      <c r="D95" s="12"/>
      <c r="E95" s="17" t="s">
        <v>4</v>
      </c>
      <c r="F95" s="78">
        <v>350000</v>
      </c>
      <c r="G95" s="87"/>
      <c r="H95" s="87"/>
      <c r="I95" s="87"/>
      <c r="J95" s="87"/>
      <c r="K95" s="87">
        <f t="shared" si="1"/>
        <v>0</v>
      </c>
    </row>
    <row r="96" spans="1:11">
      <c r="A96" s="42">
        <v>63</v>
      </c>
      <c r="B96" s="3" t="s">
        <v>208</v>
      </c>
      <c r="C96" s="62" t="s">
        <v>251</v>
      </c>
      <c r="D96" s="12"/>
      <c r="E96" s="17" t="s">
        <v>4</v>
      </c>
      <c r="F96" s="78">
        <v>55000</v>
      </c>
      <c r="G96" s="87"/>
      <c r="H96" s="87"/>
      <c r="I96" s="87"/>
      <c r="J96" s="87"/>
      <c r="K96" s="87">
        <f t="shared" si="1"/>
        <v>0</v>
      </c>
    </row>
    <row r="97" spans="1:11" ht="28.5">
      <c r="A97" s="42">
        <v>64</v>
      </c>
      <c r="B97" s="3" t="s">
        <v>245</v>
      </c>
      <c r="C97" s="62" t="s">
        <v>252</v>
      </c>
      <c r="D97" s="31"/>
      <c r="E97" s="17" t="s">
        <v>4</v>
      </c>
      <c r="F97" s="78">
        <v>25000</v>
      </c>
      <c r="G97" s="87"/>
      <c r="H97" s="87"/>
      <c r="I97" s="87"/>
      <c r="J97" s="87"/>
      <c r="K97" s="87">
        <f t="shared" si="1"/>
        <v>0</v>
      </c>
    </row>
    <row r="98" spans="1:11">
      <c r="A98" s="46"/>
      <c r="B98" s="4" t="s">
        <v>292</v>
      </c>
      <c r="C98" s="48"/>
      <c r="D98" s="10"/>
      <c r="E98" s="18"/>
      <c r="F98" s="73"/>
      <c r="G98" s="87"/>
      <c r="H98" s="87"/>
      <c r="I98" s="87"/>
      <c r="J98" s="87"/>
      <c r="K98" s="87"/>
    </row>
    <row r="99" spans="1:11" s="11" customFormat="1">
      <c r="A99" s="63">
        <v>65</v>
      </c>
      <c r="B99" s="3" t="s">
        <v>98</v>
      </c>
      <c r="C99" s="59" t="s">
        <v>253</v>
      </c>
      <c r="D99" s="7"/>
      <c r="E99" s="24" t="s">
        <v>99</v>
      </c>
      <c r="F99" s="78">
        <v>650</v>
      </c>
      <c r="G99" s="87"/>
      <c r="H99" s="87"/>
      <c r="I99" s="87"/>
      <c r="J99" s="87"/>
      <c r="K99" s="87">
        <f t="shared" si="1"/>
        <v>0</v>
      </c>
    </row>
    <row r="100" spans="1:11">
      <c r="A100" s="46"/>
      <c r="B100" s="4" t="s">
        <v>74</v>
      </c>
      <c r="C100" s="48"/>
      <c r="D100" s="10"/>
      <c r="E100" s="18"/>
      <c r="F100" s="73"/>
      <c r="G100" s="87"/>
      <c r="H100" s="87"/>
      <c r="I100" s="87"/>
      <c r="J100" s="87"/>
      <c r="K100" s="87"/>
    </row>
    <row r="101" spans="1:11" ht="28.5">
      <c r="A101" s="57">
        <v>66</v>
      </c>
      <c r="B101" s="15" t="s">
        <v>75</v>
      </c>
      <c r="C101" s="59" t="s">
        <v>76</v>
      </c>
      <c r="D101" s="7"/>
      <c r="E101" s="17" t="s">
        <v>49</v>
      </c>
      <c r="F101" s="78">
        <v>2400</v>
      </c>
      <c r="G101" s="87"/>
      <c r="H101" s="87"/>
      <c r="I101" s="87"/>
      <c r="J101" s="87"/>
      <c r="K101" s="87">
        <f t="shared" si="1"/>
        <v>0</v>
      </c>
    </row>
    <row r="102" spans="1:11" ht="28.5">
      <c r="A102" s="57">
        <v>67</v>
      </c>
      <c r="B102" s="3" t="s">
        <v>77</v>
      </c>
      <c r="C102" s="59" t="s">
        <v>78</v>
      </c>
      <c r="D102" s="7"/>
      <c r="E102" s="17" t="s">
        <v>4</v>
      </c>
      <c r="F102" s="78">
        <v>1500</v>
      </c>
      <c r="G102" s="87"/>
      <c r="H102" s="87"/>
      <c r="I102" s="87"/>
      <c r="J102" s="87"/>
      <c r="K102" s="87">
        <f t="shared" si="1"/>
        <v>0</v>
      </c>
    </row>
    <row r="103" spans="1:11" ht="28.5">
      <c r="A103" s="64">
        <v>68</v>
      </c>
      <c r="B103" s="3" t="s">
        <v>79</v>
      </c>
      <c r="C103" s="59" t="s">
        <v>80</v>
      </c>
      <c r="D103" s="12"/>
      <c r="E103" s="17" t="s">
        <v>4</v>
      </c>
      <c r="F103" s="78">
        <v>600</v>
      </c>
      <c r="G103" s="87"/>
      <c r="H103" s="87"/>
      <c r="I103" s="87"/>
      <c r="J103" s="87"/>
      <c r="K103" s="87">
        <f t="shared" si="1"/>
        <v>0</v>
      </c>
    </row>
    <row r="104" spans="1:11" ht="28.5">
      <c r="A104" s="42">
        <v>69</v>
      </c>
      <c r="B104" s="3" t="s">
        <v>81</v>
      </c>
      <c r="C104" s="59" t="s">
        <v>82</v>
      </c>
      <c r="D104" s="12"/>
      <c r="E104" s="17" t="s">
        <v>4</v>
      </c>
      <c r="F104" s="78">
        <v>350</v>
      </c>
      <c r="G104" s="87"/>
      <c r="H104" s="87"/>
      <c r="I104" s="87"/>
      <c r="J104" s="87"/>
      <c r="K104" s="87">
        <f t="shared" si="1"/>
        <v>0</v>
      </c>
    </row>
    <row r="105" spans="1:11" ht="28.5">
      <c r="A105" s="42">
        <v>70</v>
      </c>
      <c r="B105" s="65" t="s">
        <v>83</v>
      </c>
      <c r="C105" s="59" t="s">
        <v>84</v>
      </c>
      <c r="D105" s="12"/>
      <c r="E105" s="17" t="s">
        <v>4</v>
      </c>
      <c r="F105" s="78">
        <v>300</v>
      </c>
      <c r="G105" s="87"/>
      <c r="H105" s="87"/>
      <c r="I105" s="87"/>
      <c r="J105" s="87"/>
      <c r="K105" s="87">
        <f t="shared" si="1"/>
        <v>0</v>
      </c>
    </row>
    <row r="106" spans="1:11" ht="28.5">
      <c r="A106" s="42">
        <v>71</v>
      </c>
      <c r="B106" s="65" t="s">
        <v>85</v>
      </c>
      <c r="C106" s="59" t="s">
        <v>86</v>
      </c>
      <c r="D106" s="12"/>
      <c r="E106" s="17" t="s">
        <v>4</v>
      </c>
      <c r="F106" s="78">
        <v>200</v>
      </c>
      <c r="G106" s="87"/>
      <c r="H106" s="87"/>
      <c r="I106" s="87"/>
      <c r="J106" s="87"/>
      <c r="K106" s="87">
        <f t="shared" si="1"/>
        <v>0</v>
      </c>
    </row>
    <row r="107" spans="1:11">
      <c r="A107" s="42">
        <v>72</v>
      </c>
      <c r="B107" s="65" t="s">
        <v>87</v>
      </c>
      <c r="C107" s="60" t="s">
        <v>254</v>
      </c>
      <c r="D107" s="12"/>
      <c r="E107" s="17" t="s">
        <v>4</v>
      </c>
      <c r="F107" s="78">
        <v>3200</v>
      </c>
      <c r="G107" s="87"/>
      <c r="H107" s="87"/>
      <c r="I107" s="87"/>
      <c r="J107" s="87"/>
      <c r="K107" s="87">
        <f t="shared" si="1"/>
        <v>0</v>
      </c>
    </row>
    <row r="108" spans="1:11">
      <c r="A108" s="42">
        <v>73</v>
      </c>
      <c r="B108" s="65" t="s">
        <v>87</v>
      </c>
      <c r="C108" s="60" t="s">
        <v>255</v>
      </c>
      <c r="D108" s="12"/>
      <c r="E108" s="17" t="s">
        <v>4</v>
      </c>
      <c r="F108" s="78">
        <v>2200</v>
      </c>
      <c r="G108" s="87"/>
      <c r="H108" s="87"/>
      <c r="I108" s="87"/>
      <c r="J108" s="87"/>
      <c r="K108" s="87">
        <f t="shared" si="1"/>
        <v>0</v>
      </c>
    </row>
    <row r="109" spans="1:11">
      <c r="A109" s="57">
        <v>74</v>
      </c>
      <c r="B109" s="65" t="s">
        <v>88</v>
      </c>
      <c r="C109" s="56" t="s">
        <v>89</v>
      </c>
      <c r="D109" s="5"/>
      <c r="E109" s="17" t="s">
        <v>4</v>
      </c>
      <c r="F109" s="78">
        <v>3200</v>
      </c>
      <c r="G109" s="87"/>
      <c r="H109" s="87"/>
      <c r="I109" s="87"/>
      <c r="J109" s="87"/>
      <c r="K109" s="87">
        <f t="shared" si="1"/>
        <v>0</v>
      </c>
    </row>
    <row r="110" spans="1:11">
      <c r="A110" s="57">
        <v>75</v>
      </c>
      <c r="B110" s="65" t="s">
        <v>88</v>
      </c>
      <c r="C110" s="56" t="s">
        <v>90</v>
      </c>
      <c r="D110" s="5"/>
      <c r="E110" s="17" t="s">
        <v>4</v>
      </c>
      <c r="F110" s="78">
        <v>2200</v>
      </c>
      <c r="G110" s="87"/>
      <c r="H110" s="87"/>
      <c r="I110" s="87"/>
      <c r="J110" s="87"/>
      <c r="K110" s="87">
        <f t="shared" si="1"/>
        <v>0</v>
      </c>
    </row>
    <row r="111" spans="1:11">
      <c r="A111" s="46"/>
      <c r="B111" s="4" t="s">
        <v>91</v>
      </c>
      <c r="C111" s="48"/>
      <c r="D111" s="10"/>
      <c r="E111" s="18"/>
      <c r="F111" s="73"/>
      <c r="G111" s="87"/>
      <c r="H111" s="87"/>
      <c r="I111" s="87"/>
      <c r="J111" s="87"/>
      <c r="K111" s="87"/>
    </row>
    <row r="112" spans="1:11">
      <c r="A112" s="57">
        <v>76</v>
      </c>
      <c r="B112" s="3" t="s">
        <v>92</v>
      </c>
      <c r="C112" s="60" t="s">
        <v>256</v>
      </c>
      <c r="D112" s="5"/>
      <c r="E112" s="17" t="s">
        <v>4</v>
      </c>
      <c r="F112" s="78">
        <v>1400</v>
      </c>
      <c r="G112" s="87"/>
      <c r="H112" s="87"/>
      <c r="I112" s="87"/>
      <c r="J112" s="87"/>
      <c r="K112" s="87">
        <f t="shared" si="1"/>
        <v>0</v>
      </c>
    </row>
    <row r="113" spans="1:11" ht="28.5">
      <c r="A113" s="57">
        <v>77</v>
      </c>
      <c r="B113" s="15" t="s">
        <v>93</v>
      </c>
      <c r="C113" s="60" t="s">
        <v>257</v>
      </c>
      <c r="D113" s="5"/>
      <c r="E113" s="17" t="s">
        <v>4</v>
      </c>
      <c r="F113" s="78">
        <v>6000</v>
      </c>
      <c r="G113" s="87"/>
      <c r="H113" s="87"/>
      <c r="I113" s="87"/>
      <c r="J113" s="87"/>
      <c r="K113" s="87">
        <f t="shared" si="1"/>
        <v>0</v>
      </c>
    </row>
    <row r="114" spans="1:11" ht="28.5">
      <c r="A114" s="57">
        <v>78</v>
      </c>
      <c r="B114" s="15" t="s">
        <v>258</v>
      </c>
      <c r="C114" s="60" t="s">
        <v>259</v>
      </c>
      <c r="D114" s="5"/>
      <c r="E114" s="17" t="s">
        <v>4</v>
      </c>
      <c r="F114" s="78">
        <v>9500</v>
      </c>
      <c r="G114" s="87"/>
      <c r="H114" s="87"/>
      <c r="I114" s="87"/>
      <c r="J114" s="87"/>
      <c r="K114" s="87">
        <f t="shared" si="1"/>
        <v>0</v>
      </c>
    </row>
    <row r="115" spans="1:11" ht="28.5">
      <c r="A115" s="57">
        <v>79</v>
      </c>
      <c r="B115" s="15" t="s">
        <v>260</v>
      </c>
      <c r="C115" s="60" t="s">
        <v>261</v>
      </c>
      <c r="D115" s="5"/>
      <c r="E115" s="17" t="s">
        <v>4</v>
      </c>
      <c r="F115" s="78">
        <v>2000</v>
      </c>
      <c r="G115" s="87"/>
      <c r="H115" s="87"/>
      <c r="I115" s="87"/>
      <c r="J115" s="87"/>
      <c r="K115" s="87">
        <f t="shared" si="1"/>
        <v>0</v>
      </c>
    </row>
    <row r="116" spans="1:11" ht="28.5">
      <c r="A116" s="57">
        <v>80</v>
      </c>
      <c r="B116" s="15" t="s">
        <v>262</v>
      </c>
      <c r="C116" s="60" t="s">
        <v>263</v>
      </c>
      <c r="D116" s="5"/>
      <c r="E116" s="17" t="s">
        <v>4</v>
      </c>
      <c r="F116" s="78">
        <v>4000</v>
      </c>
      <c r="G116" s="87"/>
      <c r="H116" s="87"/>
      <c r="I116" s="87"/>
      <c r="J116" s="87"/>
      <c r="K116" s="87">
        <f t="shared" si="1"/>
        <v>0</v>
      </c>
    </row>
    <row r="117" spans="1:11" ht="28.5">
      <c r="A117" s="57">
        <v>81</v>
      </c>
      <c r="B117" s="15" t="s">
        <v>94</v>
      </c>
      <c r="C117" s="60" t="s">
        <v>312</v>
      </c>
      <c r="D117" s="5"/>
      <c r="E117" s="17" t="s">
        <v>95</v>
      </c>
      <c r="F117" s="78">
        <v>380</v>
      </c>
      <c r="G117" s="87"/>
      <c r="H117" s="87"/>
      <c r="I117" s="87"/>
      <c r="J117" s="87"/>
      <c r="K117" s="87">
        <f t="shared" si="1"/>
        <v>0</v>
      </c>
    </row>
    <row r="118" spans="1:11">
      <c r="A118" s="46"/>
      <c r="B118" s="4" t="s">
        <v>97</v>
      </c>
      <c r="C118" s="48"/>
      <c r="D118" s="10"/>
      <c r="E118" s="18"/>
      <c r="F118" s="73"/>
      <c r="G118" s="87"/>
      <c r="H118" s="87"/>
      <c r="I118" s="87"/>
      <c r="J118" s="87"/>
      <c r="K118" s="87"/>
    </row>
    <row r="119" spans="1:11">
      <c r="A119" s="63">
        <v>82</v>
      </c>
      <c r="B119" s="6" t="s">
        <v>100</v>
      </c>
      <c r="C119" s="59" t="s">
        <v>101</v>
      </c>
      <c r="D119" s="7"/>
      <c r="E119" s="24" t="s">
        <v>96</v>
      </c>
      <c r="F119" s="78">
        <v>3500</v>
      </c>
      <c r="G119" s="87"/>
      <c r="H119" s="87"/>
      <c r="I119" s="87"/>
      <c r="J119" s="87"/>
      <c r="K119" s="87">
        <f t="shared" si="1"/>
        <v>0</v>
      </c>
    </row>
    <row r="120" spans="1:11">
      <c r="A120" s="63">
        <v>83</v>
      </c>
      <c r="B120" s="6" t="s">
        <v>102</v>
      </c>
      <c r="C120" s="59" t="s">
        <v>103</v>
      </c>
      <c r="D120" s="7"/>
      <c r="E120" s="24" t="s">
        <v>49</v>
      </c>
      <c r="F120" s="78">
        <v>2000</v>
      </c>
      <c r="G120" s="87"/>
      <c r="H120" s="87"/>
      <c r="I120" s="87"/>
      <c r="J120" s="87"/>
      <c r="K120" s="87">
        <f t="shared" si="1"/>
        <v>0</v>
      </c>
    </row>
    <row r="121" spans="1:11">
      <c r="A121" s="63">
        <v>84</v>
      </c>
      <c r="B121" s="6" t="s">
        <v>210</v>
      </c>
      <c r="C121" s="62" t="s">
        <v>209</v>
      </c>
      <c r="D121" s="9"/>
      <c r="E121" s="24" t="s">
        <v>108</v>
      </c>
      <c r="F121" s="78">
        <v>350</v>
      </c>
      <c r="G121" s="87"/>
      <c r="H121" s="87"/>
      <c r="I121" s="87"/>
      <c r="J121" s="87"/>
      <c r="K121" s="87">
        <f t="shared" si="1"/>
        <v>0</v>
      </c>
    </row>
    <row r="122" spans="1:11">
      <c r="A122" s="63">
        <v>85</v>
      </c>
      <c r="B122" s="6" t="s">
        <v>104</v>
      </c>
      <c r="C122" s="59" t="s">
        <v>105</v>
      </c>
      <c r="D122" s="7"/>
      <c r="E122" s="24" t="s">
        <v>4</v>
      </c>
      <c r="F122" s="78">
        <v>300</v>
      </c>
      <c r="G122" s="87"/>
      <c r="H122" s="87"/>
      <c r="I122" s="87"/>
      <c r="J122" s="87"/>
      <c r="K122" s="87">
        <f t="shared" si="1"/>
        <v>0</v>
      </c>
    </row>
    <row r="123" spans="1:11">
      <c r="A123" s="63">
        <v>86</v>
      </c>
      <c r="B123" s="6" t="s">
        <v>106</v>
      </c>
      <c r="C123" s="59" t="s">
        <v>107</v>
      </c>
      <c r="D123" s="7"/>
      <c r="E123" s="24" t="s">
        <v>108</v>
      </c>
      <c r="F123" s="78">
        <v>350</v>
      </c>
      <c r="G123" s="87"/>
      <c r="H123" s="87"/>
      <c r="I123" s="87"/>
      <c r="J123" s="87"/>
      <c r="K123" s="87">
        <f t="shared" si="1"/>
        <v>0</v>
      </c>
    </row>
    <row r="124" spans="1:11">
      <c r="A124" s="63">
        <v>87</v>
      </c>
      <c r="B124" s="6" t="s">
        <v>109</v>
      </c>
      <c r="C124" s="59" t="s">
        <v>110</v>
      </c>
      <c r="D124" s="7"/>
      <c r="E124" s="24" t="s">
        <v>108</v>
      </c>
      <c r="F124" s="78">
        <v>100</v>
      </c>
      <c r="G124" s="87"/>
      <c r="H124" s="87"/>
      <c r="I124" s="87"/>
      <c r="J124" s="87"/>
      <c r="K124" s="87">
        <f t="shared" si="1"/>
        <v>0</v>
      </c>
    </row>
    <row r="125" spans="1:11">
      <c r="A125" s="63">
        <v>88</v>
      </c>
      <c r="B125" s="6" t="s">
        <v>111</v>
      </c>
      <c r="C125" s="62" t="s">
        <v>112</v>
      </c>
      <c r="D125" s="9"/>
      <c r="E125" s="24" t="s">
        <v>96</v>
      </c>
      <c r="F125" s="78">
        <v>60</v>
      </c>
      <c r="G125" s="87"/>
      <c r="H125" s="87"/>
      <c r="I125" s="87"/>
      <c r="J125" s="87"/>
      <c r="K125" s="87">
        <f t="shared" si="1"/>
        <v>0</v>
      </c>
    </row>
    <row r="126" spans="1:11" ht="28.5">
      <c r="A126" s="63">
        <v>89</v>
      </c>
      <c r="B126" s="6" t="s">
        <v>113</v>
      </c>
      <c r="C126" s="62" t="s">
        <v>114</v>
      </c>
      <c r="D126" s="9"/>
      <c r="E126" s="24" t="s">
        <v>96</v>
      </c>
      <c r="F126" s="78">
        <v>60</v>
      </c>
      <c r="G126" s="87"/>
      <c r="H126" s="87"/>
      <c r="I126" s="87"/>
      <c r="J126" s="87"/>
      <c r="K126" s="87">
        <f t="shared" si="1"/>
        <v>0</v>
      </c>
    </row>
    <row r="127" spans="1:11">
      <c r="A127" s="6"/>
      <c r="B127" s="6"/>
      <c r="C127" s="59"/>
      <c r="D127" s="7"/>
      <c r="E127" s="21"/>
      <c r="F127" s="74"/>
      <c r="G127" s="87"/>
      <c r="H127" s="87"/>
      <c r="I127" s="87"/>
      <c r="J127" s="87"/>
      <c r="K127" s="87"/>
    </row>
    <row r="128" spans="1:11">
      <c r="A128" s="91" t="s">
        <v>115</v>
      </c>
      <c r="B128" s="91"/>
      <c r="C128" s="92"/>
      <c r="D128" s="23"/>
      <c r="E128" s="18"/>
      <c r="F128" s="73"/>
      <c r="G128" s="87"/>
      <c r="H128" s="87"/>
      <c r="I128" s="87"/>
      <c r="J128" s="87"/>
      <c r="K128" s="87"/>
    </row>
    <row r="129" spans="1:11" ht="28.5">
      <c r="A129" s="42">
        <v>90</v>
      </c>
      <c r="B129" s="3" t="s">
        <v>116</v>
      </c>
      <c r="C129" s="61" t="s">
        <v>313</v>
      </c>
      <c r="D129" s="12"/>
      <c r="E129" s="17" t="s">
        <v>4</v>
      </c>
      <c r="F129" s="78">
        <v>300</v>
      </c>
      <c r="G129" s="87"/>
      <c r="H129" s="87"/>
      <c r="I129" s="87"/>
      <c r="J129" s="87"/>
      <c r="K129" s="87">
        <f t="shared" si="1"/>
        <v>0</v>
      </c>
    </row>
    <row r="130" spans="1:11" ht="57">
      <c r="A130" s="42">
        <v>91</v>
      </c>
      <c r="B130" s="3" t="s">
        <v>117</v>
      </c>
      <c r="C130" s="61" t="s">
        <v>326</v>
      </c>
      <c r="D130" s="12"/>
      <c r="E130" s="17" t="s">
        <v>4</v>
      </c>
      <c r="F130" s="78">
        <v>2000</v>
      </c>
      <c r="G130" s="87"/>
      <c r="H130" s="87"/>
      <c r="I130" s="87"/>
      <c r="J130" s="87"/>
      <c r="K130" s="87">
        <f t="shared" si="1"/>
        <v>0</v>
      </c>
    </row>
    <row r="131" spans="1:11">
      <c r="A131" s="57">
        <v>92</v>
      </c>
      <c r="B131" s="15" t="s">
        <v>118</v>
      </c>
      <c r="C131" s="56" t="s">
        <v>119</v>
      </c>
      <c r="D131" s="5"/>
      <c r="E131" s="17" t="s">
        <v>4</v>
      </c>
      <c r="F131" s="78">
        <v>500</v>
      </c>
      <c r="G131" s="87"/>
      <c r="H131" s="87"/>
      <c r="I131" s="87"/>
      <c r="J131" s="87"/>
      <c r="K131" s="87">
        <f t="shared" si="1"/>
        <v>0</v>
      </c>
    </row>
    <row r="132" spans="1:11">
      <c r="A132" s="3"/>
      <c r="B132" s="15"/>
      <c r="C132" s="56"/>
      <c r="D132" s="5"/>
      <c r="E132" s="21"/>
      <c r="F132" s="74"/>
      <c r="G132" s="87"/>
      <c r="H132" s="87"/>
      <c r="I132" s="87"/>
      <c r="J132" s="87"/>
      <c r="K132" s="87"/>
    </row>
    <row r="133" spans="1:11">
      <c r="A133" s="91" t="s">
        <v>120</v>
      </c>
      <c r="B133" s="91"/>
      <c r="C133" s="92"/>
      <c r="D133" s="23"/>
      <c r="E133" s="18"/>
      <c r="F133" s="73"/>
      <c r="G133" s="87"/>
      <c r="H133" s="87"/>
      <c r="I133" s="87"/>
      <c r="J133" s="87"/>
      <c r="K133" s="87"/>
    </row>
    <row r="134" spans="1:11">
      <c r="A134" s="57">
        <v>93</v>
      </c>
      <c r="B134" s="65" t="s">
        <v>121</v>
      </c>
      <c r="C134" s="56" t="s">
        <v>122</v>
      </c>
      <c r="D134" s="5"/>
      <c r="E134" s="17" t="s">
        <v>4</v>
      </c>
      <c r="F134" s="78">
        <v>3000</v>
      </c>
      <c r="G134" s="87"/>
      <c r="H134" s="87"/>
      <c r="I134" s="87"/>
      <c r="J134" s="87"/>
      <c r="K134" s="87">
        <f t="shared" si="1"/>
        <v>0</v>
      </c>
    </row>
    <row r="135" spans="1:11">
      <c r="A135" s="57">
        <v>94</v>
      </c>
      <c r="B135" s="65" t="s">
        <v>235</v>
      </c>
      <c r="C135" s="56" t="s">
        <v>123</v>
      </c>
      <c r="D135" s="5"/>
      <c r="E135" s="17" t="s">
        <v>4</v>
      </c>
      <c r="F135" s="78">
        <v>6000</v>
      </c>
      <c r="G135" s="87"/>
      <c r="H135" s="87"/>
      <c r="I135" s="87"/>
      <c r="J135" s="87"/>
      <c r="K135" s="87">
        <f t="shared" ref="K135:K190" si="2">J135*1.27</f>
        <v>0</v>
      </c>
    </row>
    <row r="136" spans="1:11">
      <c r="A136" s="57">
        <v>95</v>
      </c>
      <c r="B136" s="65" t="s">
        <v>124</v>
      </c>
      <c r="C136" s="56" t="s">
        <v>125</v>
      </c>
      <c r="D136" s="5"/>
      <c r="E136" s="17" t="s">
        <v>4</v>
      </c>
      <c r="F136" s="78">
        <v>400</v>
      </c>
      <c r="G136" s="87"/>
      <c r="H136" s="87"/>
      <c r="I136" s="87"/>
      <c r="J136" s="87"/>
      <c r="K136" s="87">
        <f t="shared" si="2"/>
        <v>0</v>
      </c>
    </row>
    <row r="137" spans="1:11">
      <c r="A137" s="57">
        <v>96</v>
      </c>
      <c r="B137" s="65" t="s">
        <v>236</v>
      </c>
      <c r="C137" s="56" t="s">
        <v>126</v>
      </c>
      <c r="D137" s="5"/>
      <c r="E137" s="17" t="s">
        <v>4</v>
      </c>
      <c r="F137" s="78">
        <v>700</v>
      </c>
      <c r="G137" s="87"/>
      <c r="H137" s="87"/>
      <c r="I137" s="87"/>
      <c r="J137" s="87"/>
      <c r="K137" s="87">
        <f t="shared" si="2"/>
        <v>0</v>
      </c>
    </row>
    <row r="138" spans="1:11">
      <c r="A138" s="57">
        <v>97</v>
      </c>
      <c r="B138" s="65" t="s">
        <v>127</v>
      </c>
      <c r="C138" s="56" t="s">
        <v>314</v>
      </c>
      <c r="D138" s="5"/>
      <c r="E138" s="17" t="s">
        <v>4</v>
      </c>
      <c r="F138" s="78">
        <v>180</v>
      </c>
      <c r="G138" s="87"/>
      <c r="H138" s="87"/>
      <c r="I138" s="87"/>
      <c r="J138" s="87"/>
      <c r="K138" s="87">
        <f t="shared" si="2"/>
        <v>0</v>
      </c>
    </row>
    <row r="139" spans="1:11">
      <c r="A139" s="57">
        <v>98</v>
      </c>
      <c r="B139" s="65" t="s">
        <v>128</v>
      </c>
      <c r="C139" s="56" t="s">
        <v>315</v>
      </c>
      <c r="D139" s="5"/>
      <c r="E139" s="17" t="s">
        <v>4</v>
      </c>
      <c r="F139" s="78">
        <v>500</v>
      </c>
      <c r="G139" s="87"/>
      <c r="H139" s="87"/>
      <c r="I139" s="87"/>
      <c r="J139" s="87"/>
      <c r="K139" s="87">
        <f t="shared" si="2"/>
        <v>0</v>
      </c>
    </row>
    <row r="140" spans="1:11" ht="28.5">
      <c r="A140" s="57">
        <v>99</v>
      </c>
      <c r="B140" s="65" t="s">
        <v>129</v>
      </c>
      <c r="C140" s="56" t="s">
        <v>316</v>
      </c>
      <c r="D140" s="5"/>
      <c r="E140" s="17" t="s">
        <v>4</v>
      </c>
      <c r="F140" s="78">
        <v>200</v>
      </c>
      <c r="G140" s="87"/>
      <c r="H140" s="87"/>
      <c r="I140" s="87"/>
      <c r="J140" s="87"/>
      <c r="K140" s="87">
        <f t="shared" si="2"/>
        <v>0</v>
      </c>
    </row>
    <row r="141" spans="1:11">
      <c r="A141" s="3"/>
      <c r="B141" s="65"/>
      <c r="C141" s="56"/>
      <c r="D141" s="5"/>
      <c r="E141" s="21"/>
      <c r="F141" s="74"/>
      <c r="G141" s="87"/>
      <c r="H141" s="87"/>
      <c r="I141" s="87"/>
      <c r="J141" s="87"/>
      <c r="K141" s="87"/>
    </row>
    <row r="142" spans="1:11">
      <c r="A142" s="91" t="s">
        <v>130</v>
      </c>
      <c r="B142" s="91"/>
      <c r="C142" s="92"/>
      <c r="D142" s="23"/>
      <c r="E142" s="18"/>
      <c r="F142" s="73"/>
      <c r="G142" s="87"/>
      <c r="H142" s="87"/>
      <c r="I142" s="87"/>
      <c r="J142" s="87"/>
      <c r="K142" s="87"/>
    </row>
    <row r="143" spans="1:11">
      <c r="A143" s="57">
        <v>100</v>
      </c>
      <c r="B143" s="65" t="s">
        <v>131</v>
      </c>
      <c r="C143" s="60" t="s">
        <v>132</v>
      </c>
      <c r="D143" s="5"/>
      <c r="E143" s="17" t="s">
        <v>4</v>
      </c>
      <c r="F143" s="78">
        <v>500</v>
      </c>
      <c r="G143" s="87"/>
      <c r="H143" s="87"/>
      <c r="I143" s="87"/>
      <c r="J143" s="87"/>
      <c r="K143" s="87">
        <f t="shared" si="2"/>
        <v>0</v>
      </c>
    </row>
    <row r="144" spans="1:11">
      <c r="A144" s="57">
        <v>101</v>
      </c>
      <c r="B144" s="65" t="s">
        <v>133</v>
      </c>
      <c r="C144" s="60" t="s">
        <v>134</v>
      </c>
      <c r="D144" s="12"/>
      <c r="E144" s="17" t="s">
        <v>4</v>
      </c>
      <c r="F144" s="78">
        <v>300</v>
      </c>
      <c r="G144" s="87"/>
      <c r="H144" s="87"/>
      <c r="I144" s="87"/>
      <c r="J144" s="87"/>
      <c r="K144" s="87">
        <f t="shared" si="2"/>
        <v>0</v>
      </c>
    </row>
    <row r="145" spans="1:11">
      <c r="A145" s="57">
        <v>102</v>
      </c>
      <c r="B145" s="65" t="s">
        <v>133</v>
      </c>
      <c r="C145" s="60" t="s">
        <v>135</v>
      </c>
      <c r="D145" s="12"/>
      <c r="E145" s="17" t="s">
        <v>4</v>
      </c>
      <c r="F145" s="78">
        <v>120</v>
      </c>
      <c r="G145" s="87"/>
      <c r="H145" s="87"/>
      <c r="I145" s="87"/>
      <c r="J145" s="87"/>
      <c r="K145" s="87">
        <f t="shared" si="2"/>
        <v>0</v>
      </c>
    </row>
    <row r="146" spans="1:11">
      <c r="A146" s="42">
        <v>103</v>
      </c>
      <c r="B146" s="65" t="s">
        <v>264</v>
      </c>
      <c r="C146" s="61" t="s">
        <v>317</v>
      </c>
      <c r="D146" s="12"/>
      <c r="E146" s="17" t="s">
        <v>4</v>
      </c>
      <c r="F146" s="78">
        <v>250</v>
      </c>
      <c r="G146" s="87"/>
      <c r="H146" s="87"/>
      <c r="I146" s="87"/>
      <c r="J146" s="87"/>
      <c r="K146" s="87">
        <f t="shared" si="2"/>
        <v>0</v>
      </c>
    </row>
    <row r="147" spans="1:11" ht="28.5">
      <c r="A147" s="57">
        <v>104</v>
      </c>
      <c r="B147" s="65" t="s">
        <v>136</v>
      </c>
      <c r="C147" s="60" t="s">
        <v>137</v>
      </c>
      <c r="D147" s="5"/>
      <c r="E147" s="17" t="s">
        <v>4</v>
      </c>
      <c r="F147" s="78">
        <v>200</v>
      </c>
      <c r="G147" s="87"/>
      <c r="H147" s="87"/>
      <c r="I147" s="87"/>
      <c r="J147" s="87"/>
      <c r="K147" s="87">
        <f t="shared" si="2"/>
        <v>0</v>
      </c>
    </row>
    <row r="148" spans="1:11">
      <c r="A148" s="57">
        <v>105</v>
      </c>
      <c r="B148" s="65" t="s">
        <v>138</v>
      </c>
      <c r="C148" s="60" t="s">
        <v>318</v>
      </c>
      <c r="D148" s="5"/>
      <c r="E148" s="17" t="s">
        <v>95</v>
      </c>
      <c r="F148" s="78">
        <v>300</v>
      </c>
      <c r="G148" s="87"/>
      <c r="H148" s="87"/>
      <c r="I148" s="87"/>
      <c r="J148" s="87"/>
      <c r="K148" s="87">
        <f t="shared" si="2"/>
        <v>0</v>
      </c>
    </row>
    <row r="149" spans="1:11">
      <c r="A149" s="57">
        <v>106</v>
      </c>
      <c r="B149" s="65" t="s">
        <v>139</v>
      </c>
      <c r="C149" s="60" t="s">
        <v>319</v>
      </c>
      <c r="D149" s="5"/>
      <c r="E149" s="17" t="s">
        <v>95</v>
      </c>
      <c r="F149" s="78">
        <v>900</v>
      </c>
      <c r="G149" s="87"/>
      <c r="H149" s="87"/>
      <c r="I149" s="87"/>
      <c r="J149" s="87"/>
      <c r="K149" s="87">
        <f t="shared" si="2"/>
        <v>0</v>
      </c>
    </row>
    <row r="150" spans="1:11" ht="28.5">
      <c r="A150" s="57">
        <v>107</v>
      </c>
      <c r="B150" s="65" t="s">
        <v>140</v>
      </c>
      <c r="C150" s="60" t="s">
        <v>141</v>
      </c>
      <c r="D150" s="5"/>
      <c r="E150" s="17" t="s">
        <v>4</v>
      </c>
      <c r="F150" s="78">
        <v>6000</v>
      </c>
      <c r="G150" s="87"/>
      <c r="H150" s="87"/>
      <c r="I150" s="87"/>
      <c r="J150" s="87"/>
      <c r="K150" s="87">
        <f t="shared" si="2"/>
        <v>0</v>
      </c>
    </row>
    <row r="151" spans="1:11">
      <c r="A151" s="46"/>
      <c r="B151" s="4" t="s">
        <v>142</v>
      </c>
      <c r="C151" s="66"/>
      <c r="D151" s="25"/>
      <c r="E151" s="18"/>
      <c r="F151" s="73"/>
      <c r="G151" s="87"/>
      <c r="H151" s="87"/>
      <c r="I151" s="87"/>
      <c r="J151" s="87"/>
      <c r="K151" s="87"/>
    </row>
    <row r="152" spans="1:11">
      <c r="A152" s="57">
        <v>108</v>
      </c>
      <c r="B152" s="15" t="s">
        <v>143</v>
      </c>
      <c r="C152" s="56" t="s">
        <v>144</v>
      </c>
      <c r="D152" s="13"/>
      <c r="E152" s="17" t="s">
        <v>95</v>
      </c>
      <c r="F152" s="78">
        <v>13000</v>
      </c>
      <c r="G152" s="87"/>
      <c r="H152" s="87"/>
      <c r="I152" s="87"/>
      <c r="J152" s="87"/>
      <c r="K152" s="87">
        <f t="shared" si="2"/>
        <v>0</v>
      </c>
    </row>
    <row r="153" spans="1:11" ht="28.5">
      <c r="A153" s="57">
        <v>109</v>
      </c>
      <c r="B153" s="15" t="s">
        <v>145</v>
      </c>
      <c r="C153" s="56" t="s">
        <v>146</v>
      </c>
      <c r="D153" s="13"/>
      <c r="E153" s="17" t="s">
        <v>95</v>
      </c>
      <c r="F153" s="78">
        <v>9000</v>
      </c>
      <c r="G153" s="87"/>
      <c r="H153" s="87"/>
      <c r="I153" s="87"/>
      <c r="J153" s="87"/>
      <c r="K153" s="87">
        <f t="shared" si="2"/>
        <v>0</v>
      </c>
    </row>
    <row r="154" spans="1:11" ht="28.5">
      <c r="A154" s="57">
        <v>110</v>
      </c>
      <c r="B154" s="15" t="s">
        <v>217</v>
      </c>
      <c r="C154" s="60" t="s">
        <v>265</v>
      </c>
      <c r="D154" s="13"/>
      <c r="E154" s="17" t="s">
        <v>95</v>
      </c>
      <c r="F154" s="78">
        <v>2000</v>
      </c>
      <c r="G154" s="87"/>
      <c r="H154" s="87"/>
      <c r="I154" s="87"/>
      <c r="J154" s="87"/>
      <c r="K154" s="87">
        <f t="shared" si="2"/>
        <v>0</v>
      </c>
    </row>
    <row r="155" spans="1:11">
      <c r="A155" s="57">
        <v>111</v>
      </c>
      <c r="B155" s="15" t="s">
        <v>147</v>
      </c>
      <c r="C155" s="56" t="s">
        <v>148</v>
      </c>
      <c r="D155" s="13"/>
      <c r="E155" s="17" t="s">
        <v>95</v>
      </c>
      <c r="F155" s="78">
        <v>800</v>
      </c>
      <c r="G155" s="87"/>
      <c r="H155" s="87"/>
      <c r="I155" s="87"/>
      <c r="J155" s="87"/>
      <c r="K155" s="87">
        <f t="shared" si="2"/>
        <v>0</v>
      </c>
    </row>
    <row r="156" spans="1:11">
      <c r="A156" s="57">
        <v>112</v>
      </c>
      <c r="B156" s="15" t="s">
        <v>149</v>
      </c>
      <c r="C156" s="56" t="s">
        <v>150</v>
      </c>
      <c r="D156" s="13"/>
      <c r="E156" s="17" t="s">
        <v>95</v>
      </c>
      <c r="F156" s="78">
        <v>600</v>
      </c>
      <c r="G156" s="87"/>
      <c r="H156" s="87"/>
      <c r="I156" s="87"/>
      <c r="J156" s="87"/>
      <c r="K156" s="87">
        <f t="shared" si="2"/>
        <v>0</v>
      </c>
    </row>
    <row r="157" spans="1:11">
      <c r="A157" s="57">
        <v>113</v>
      </c>
      <c r="B157" s="15" t="s">
        <v>151</v>
      </c>
      <c r="C157" s="56" t="s">
        <v>152</v>
      </c>
      <c r="D157" s="13"/>
      <c r="E157" s="17" t="s">
        <v>95</v>
      </c>
      <c r="F157" s="78">
        <v>300</v>
      </c>
      <c r="G157" s="87"/>
      <c r="H157" s="87"/>
      <c r="I157" s="87"/>
      <c r="J157" s="87"/>
      <c r="K157" s="87">
        <f t="shared" si="2"/>
        <v>0</v>
      </c>
    </row>
    <row r="158" spans="1:11">
      <c r="A158" s="57">
        <v>114</v>
      </c>
      <c r="B158" s="15" t="s">
        <v>153</v>
      </c>
      <c r="C158" s="56" t="s">
        <v>296</v>
      </c>
      <c r="D158" s="13"/>
      <c r="E158" s="17" t="s">
        <v>95</v>
      </c>
      <c r="F158" s="78">
        <v>200</v>
      </c>
      <c r="G158" s="87"/>
      <c r="H158" s="87"/>
      <c r="I158" s="87"/>
      <c r="J158" s="87"/>
      <c r="K158" s="87">
        <f t="shared" si="2"/>
        <v>0</v>
      </c>
    </row>
    <row r="159" spans="1:11">
      <c r="A159" s="46"/>
      <c r="B159" s="4" t="s">
        <v>154</v>
      </c>
      <c r="C159" s="66"/>
      <c r="D159" s="25"/>
      <c r="E159" s="18"/>
      <c r="F159" s="73"/>
      <c r="G159" s="87"/>
      <c r="H159" s="87"/>
      <c r="I159" s="87"/>
      <c r="J159" s="87"/>
      <c r="K159" s="87"/>
    </row>
    <row r="160" spans="1:11" ht="99.75">
      <c r="A160" s="42">
        <v>115</v>
      </c>
      <c r="B160" s="3" t="s">
        <v>155</v>
      </c>
      <c r="C160" s="61" t="s">
        <v>327</v>
      </c>
      <c r="D160" s="12"/>
      <c r="E160" s="17" t="s">
        <v>4</v>
      </c>
      <c r="F160" s="78">
        <v>2000</v>
      </c>
      <c r="G160" s="87"/>
      <c r="H160" s="87"/>
      <c r="I160" s="87"/>
      <c r="J160" s="87"/>
      <c r="K160" s="87">
        <f t="shared" si="2"/>
        <v>0</v>
      </c>
    </row>
    <row r="161" spans="1:11" ht="85.5">
      <c r="A161" s="42">
        <v>116</v>
      </c>
      <c r="B161" s="3" t="s">
        <v>156</v>
      </c>
      <c r="C161" s="61" t="s">
        <v>320</v>
      </c>
      <c r="D161" s="12"/>
      <c r="E161" s="17" t="s">
        <v>4</v>
      </c>
      <c r="F161" s="78">
        <v>900</v>
      </c>
      <c r="G161" s="87"/>
      <c r="H161" s="87"/>
      <c r="I161" s="87"/>
      <c r="J161" s="87"/>
      <c r="K161" s="87">
        <f t="shared" si="2"/>
        <v>0</v>
      </c>
    </row>
    <row r="162" spans="1:11" ht="42.75">
      <c r="A162" s="42">
        <v>117</v>
      </c>
      <c r="B162" s="3" t="s">
        <v>277</v>
      </c>
      <c r="C162" s="60" t="s">
        <v>278</v>
      </c>
      <c r="D162" s="12"/>
      <c r="E162" s="17" t="s">
        <v>4</v>
      </c>
      <c r="F162" s="78">
        <v>500</v>
      </c>
      <c r="G162" s="87"/>
      <c r="H162" s="87"/>
      <c r="I162" s="87"/>
      <c r="J162" s="87"/>
      <c r="K162" s="87">
        <f t="shared" si="2"/>
        <v>0</v>
      </c>
    </row>
    <row r="163" spans="1:11" ht="42.75">
      <c r="A163" s="42">
        <v>118</v>
      </c>
      <c r="B163" s="3" t="s">
        <v>266</v>
      </c>
      <c r="C163" s="60" t="s">
        <v>268</v>
      </c>
      <c r="D163" s="12"/>
      <c r="E163" s="17" t="s">
        <v>4</v>
      </c>
      <c r="F163" s="78">
        <v>900</v>
      </c>
      <c r="G163" s="87"/>
      <c r="H163" s="87"/>
      <c r="I163" s="87"/>
      <c r="J163" s="87"/>
      <c r="K163" s="87">
        <f t="shared" si="2"/>
        <v>0</v>
      </c>
    </row>
    <row r="164" spans="1:11" ht="28.5">
      <c r="A164" s="42">
        <v>119</v>
      </c>
      <c r="B164" s="15" t="s">
        <v>269</v>
      </c>
      <c r="C164" s="60" t="s">
        <v>270</v>
      </c>
      <c r="D164" s="12"/>
      <c r="E164" s="17" t="s">
        <v>280</v>
      </c>
      <c r="F164" s="78">
        <v>15000</v>
      </c>
      <c r="G164" s="87"/>
      <c r="H164" s="87"/>
      <c r="I164" s="87"/>
      <c r="J164" s="87"/>
      <c r="K164" s="87">
        <f t="shared" si="2"/>
        <v>0</v>
      </c>
    </row>
    <row r="165" spans="1:11" ht="28.5">
      <c r="A165" s="42">
        <v>120</v>
      </c>
      <c r="B165" s="15" t="s">
        <v>271</v>
      </c>
      <c r="C165" s="60" t="s">
        <v>272</v>
      </c>
      <c r="D165" s="12"/>
      <c r="E165" s="17" t="s">
        <v>280</v>
      </c>
      <c r="F165" s="78">
        <v>2000</v>
      </c>
      <c r="G165" s="87"/>
      <c r="H165" s="87"/>
      <c r="I165" s="87"/>
      <c r="J165" s="87"/>
      <c r="K165" s="87">
        <f t="shared" si="2"/>
        <v>0</v>
      </c>
    </row>
    <row r="166" spans="1:11" ht="28.5">
      <c r="A166" s="42">
        <v>121</v>
      </c>
      <c r="B166" s="15" t="s">
        <v>273</v>
      </c>
      <c r="C166" s="60" t="s">
        <v>279</v>
      </c>
      <c r="D166" s="12"/>
      <c r="E166" s="17" t="s">
        <v>280</v>
      </c>
      <c r="F166" s="78">
        <v>3500</v>
      </c>
      <c r="G166" s="87"/>
      <c r="H166" s="87"/>
      <c r="I166" s="87"/>
      <c r="J166" s="87"/>
      <c r="K166" s="87">
        <f t="shared" si="2"/>
        <v>0</v>
      </c>
    </row>
    <row r="167" spans="1:11" ht="57">
      <c r="A167" s="42">
        <v>122</v>
      </c>
      <c r="B167" s="15" t="s">
        <v>286</v>
      </c>
      <c r="C167" s="60" t="s">
        <v>287</v>
      </c>
      <c r="D167" s="14"/>
      <c r="E167" s="17" t="s">
        <v>4</v>
      </c>
      <c r="F167" s="78">
        <v>800</v>
      </c>
      <c r="G167" s="87"/>
      <c r="H167" s="87"/>
      <c r="I167" s="87"/>
      <c r="J167" s="87"/>
      <c r="K167" s="87">
        <f t="shared" si="2"/>
        <v>0</v>
      </c>
    </row>
    <row r="168" spans="1:11">
      <c r="A168" s="42">
        <v>123</v>
      </c>
      <c r="B168" s="6" t="s">
        <v>157</v>
      </c>
      <c r="C168" s="67" t="s">
        <v>158</v>
      </c>
      <c r="D168" s="12"/>
      <c r="E168" s="17" t="s">
        <v>4</v>
      </c>
      <c r="F168" s="78">
        <v>1200</v>
      </c>
      <c r="G168" s="87"/>
      <c r="H168" s="87"/>
      <c r="I168" s="87"/>
      <c r="J168" s="87"/>
      <c r="K168" s="87">
        <f t="shared" si="2"/>
        <v>0</v>
      </c>
    </row>
    <row r="169" spans="1:11" ht="28.5">
      <c r="A169" s="42">
        <v>124</v>
      </c>
      <c r="B169" s="15" t="s">
        <v>159</v>
      </c>
      <c r="C169" s="67" t="s">
        <v>274</v>
      </c>
      <c r="D169" s="12"/>
      <c r="E169" s="17" t="s">
        <v>4</v>
      </c>
      <c r="F169" s="78">
        <v>3000</v>
      </c>
      <c r="G169" s="87"/>
      <c r="H169" s="87"/>
      <c r="I169" s="87"/>
      <c r="J169" s="87"/>
      <c r="K169" s="87">
        <f t="shared" si="2"/>
        <v>0</v>
      </c>
    </row>
    <row r="170" spans="1:11" ht="42.75">
      <c r="A170" s="42">
        <v>125</v>
      </c>
      <c r="B170" s="15" t="s">
        <v>275</v>
      </c>
      <c r="C170" s="67" t="s">
        <v>207</v>
      </c>
      <c r="D170" s="12"/>
      <c r="E170" s="17" t="s">
        <v>4</v>
      </c>
      <c r="F170" s="78">
        <v>6000</v>
      </c>
      <c r="G170" s="87"/>
      <c r="H170" s="87"/>
      <c r="I170" s="87"/>
      <c r="J170" s="87"/>
      <c r="K170" s="87">
        <f t="shared" si="2"/>
        <v>0</v>
      </c>
    </row>
    <row r="171" spans="1:11">
      <c r="A171" s="57">
        <v>126</v>
      </c>
      <c r="B171" s="15" t="s">
        <v>276</v>
      </c>
      <c r="C171" s="67" t="s">
        <v>160</v>
      </c>
      <c r="D171" s="14"/>
      <c r="E171" s="17" t="s">
        <v>4</v>
      </c>
      <c r="F171" s="78">
        <v>250</v>
      </c>
      <c r="G171" s="87"/>
      <c r="H171" s="87"/>
      <c r="I171" s="87"/>
      <c r="J171" s="87"/>
      <c r="K171" s="87">
        <f t="shared" si="2"/>
        <v>0</v>
      </c>
    </row>
    <row r="172" spans="1:11" ht="28.5">
      <c r="A172" s="57">
        <v>127</v>
      </c>
      <c r="B172" s="15" t="s">
        <v>267</v>
      </c>
      <c r="C172" s="67" t="s">
        <v>161</v>
      </c>
      <c r="D172" s="14"/>
      <c r="E172" s="17" t="s">
        <v>99</v>
      </c>
      <c r="F172" s="78">
        <v>900</v>
      </c>
      <c r="G172" s="87"/>
      <c r="H172" s="87"/>
      <c r="I172" s="87"/>
      <c r="J172" s="87"/>
      <c r="K172" s="87">
        <f t="shared" si="2"/>
        <v>0</v>
      </c>
    </row>
    <row r="173" spans="1:11">
      <c r="A173" s="3"/>
      <c r="B173" s="6"/>
      <c r="C173" s="59"/>
      <c r="D173" s="7"/>
      <c r="E173" s="21"/>
      <c r="F173" s="74"/>
      <c r="G173" s="87"/>
      <c r="H173" s="87"/>
      <c r="I173" s="87"/>
      <c r="J173" s="87"/>
      <c r="K173" s="87"/>
    </row>
    <row r="174" spans="1:11">
      <c r="A174" s="91" t="s">
        <v>162</v>
      </c>
      <c r="B174" s="91"/>
      <c r="C174" s="92"/>
      <c r="D174" s="23"/>
      <c r="E174" s="18"/>
      <c r="F174" s="73"/>
      <c r="G174" s="87"/>
      <c r="H174" s="87"/>
      <c r="I174" s="87"/>
      <c r="J174" s="87"/>
      <c r="K174" s="87"/>
    </row>
    <row r="175" spans="1:11" ht="42.75">
      <c r="A175" s="57">
        <v>128</v>
      </c>
      <c r="B175" s="6" t="s">
        <v>163</v>
      </c>
      <c r="C175" s="69" t="s">
        <v>322</v>
      </c>
      <c r="D175" s="14"/>
      <c r="E175" s="17" t="s">
        <v>4</v>
      </c>
      <c r="F175" s="78">
        <v>300</v>
      </c>
      <c r="G175" s="87"/>
      <c r="H175" s="87"/>
      <c r="I175" s="87"/>
      <c r="J175" s="87"/>
      <c r="K175" s="87">
        <f t="shared" si="2"/>
        <v>0</v>
      </c>
    </row>
    <row r="176" spans="1:11" ht="28.5">
      <c r="A176" s="57">
        <v>129</v>
      </c>
      <c r="B176" s="6" t="s">
        <v>164</v>
      </c>
      <c r="C176" s="62" t="s">
        <v>165</v>
      </c>
      <c r="D176" s="9"/>
      <c r="E176" s="17" t="s">
        <v>95</v>
      </c>
      <c r="F176" s="78">
        <v>60</v>
      </c>
      <c r="G176" s="87"/>
      <c r="H176" s="87"/>
      <c r="I176" s="87"/>
      <c r="J176" s="87"/>
      <c r="K176" s="87">
        <f t="shared" si="2"/>
        <v>0</v>
      </c>
    </row>
    <row r="177" spans="1:11" ht="42.75">
      <c r="A177" s="57">
        <v>130</v>
      </c>
      <c r="B177" s="6" t="s">
        <v>166</v>
      </c>
      <c r="C177" s="62" t="s">
        <v>167</v>
      </c>
      <c r="D177" s="9"/>
      <c r="E177" s="17" t="s">
        <v>95</v>
      </c>
      <c r="F177" s="78">
        <v>60</v>
      </c>
      <c r="G177" s="87"/>
      <c r="H177" s="87"/>
      <c r="I177" s="87"/>
      <c r="J177" s="87"/>
      <c r="K177" s="87">
        <f t="shared" si="2"/>
        <v>0</v>
      </c>
    </row>
    <row r="178" spans="1:11" ht="42.75">
      <c r="A178" s="57">
        <v>131</v>
      </c>
      <c r="B178" s="6" t="s">
        <v>168</v>
      </c>
      <c r="C178" s="62" t="s">
        <v>169</v>
      </c>
      <c r="D178" s="9"/>
      <c r="E178" s="17" t="s">
        <v>95</v>
      </c>
      <c r="F178" s="78">
        <v>30</v>
      </c>
      <c r="G178" s="87"/>
      <c r="H178" s="87"/>
      <c r="I178" s="87"/>
      <c r="J178" s="87"/>
      <c r="K178" s="87">
        <f t="shared" si="2"/>
        <v>0</v>
      </c>
    </row>
    <row r="179" spans="1:11" ht="42.75">
      <c r="A179" s="57">
        <v>132</v>
      </c>
      <c r="B179" s="6" t="s">
        <v>170</v>
      </c>
      <c r="C179" s="62" t="s">
        <v>171</v>
      </c>
      <c r="D179" s="9"/>
      <c r="E179" s="17" t="s">
        <v>95</v>
      </c>
      <c r="F179" s="78">
        <v>30</v>
      </c>
      <c r="G179" s="87"/>
      <c r="H179" s="87"/>
      <c r="I179" s="87"/>
      <c r="J179" s="87"/>
      <c r="K179" s="87">
        <f t="shared" si="2"/>
        <v>0</v>
      </c>
    </row>
    <row r="180" spans="1:11" ht="28.5">
      <c r="A180" s="57">
        <v>133</v>
      </c>
      <c r="B180" s="6" t="s">
        <v>172</v>
      </c>
      <c r="C180" s="62" t="s">
        <v>173</v>
      </c>
      <c r="D180" s="9"/>
      <c r="E180" s="17" t="s">
        <v>95</v>
      </c>
      <c r="F180" s="78">
        <v>30</v>
      </c>
      <c r="G180" s="87"/>
      <c r="H180" s="87"/>
      <c r="I180" s="87"/>
      <c r="J180" s="87"/>
      <c r="K180" s="87">
        <f t="shared" si="2"/>
        <v>0</v>
      </c>
    </row>
    <row r="181" spans="1:11">
      <c r="A181" s="3"/>
      <c r="B181" s="15"/>
      <c r="C181" s="68"/>
      <c r="D181" s="14"/>
      <c r="E181" s="21"/>
      <c r="F181" s="74"/>
      <c r="G181" s="87"/>
      <c r="H181" s="87"/>
      <c r="I181" s="87"/>
      <c r="J181" s="87"/>
      <c r="K181" s="87"/>
    </row>
    <row r="182" spans="1:11">
      <c r="A182" s="91" t="s">
        <v>174</v>
      </c>
      <c r="B182" s="91"/>
      <c r="C182" s="92"/>
      <c r="D182" s="23"/>
      <c r="E182" s="18"/>
      <c r="F182" s="73"/>
      <c r="G182" s="87"/>
      <c r="H182" s="87"/>
      <c r="I182" s="87"/>
      <c r="J182" s="87"/>
      <c r="K182" s="87"/>
    </row>
    <row r="183" spans="1:11" ht="28.5">
      <c r="A183" s="42">
        <v>134</v>
      </c>
      <c r="B183" s="15" t="s">
        <v>288</v>
      </c>
      <c r="C183" s="67" t="s">
        <v>281</v>
      </c>
      <c r="D183" s="14"/>
      <c r="E183" s="26" t="s">
        <v>4</v>
      </c>
      <c r="F183" s="78">
        <v>13000</v>
      </c>
      <c r="G183" s="87"/>
      <c r="H183" s="87"/>
      <c r="I183" s="87"/>
      <c r="J183" s="87"/>
      <c r="K183" s="87">
        <f t="shared" si="2"/>
        <v>0</v>
      </c>
    </row>
    <row r="184" spans="1:11" ht="28.5">
      <c r="A184" s="42">
        <v>135</v>
      </c>
      <c r="B184" s="15" t="s">
        <v>289</v>
      </c>
      <c r="C184" s="62" t="s">
        <v>283</v>
      </c>
      <c r="D184" s="7"/>
      <c r="E184" s="17" t="s">
        <v>4</v>
      </c>
      <c r="F184" s="78">
        <v>3500</v>
      </c>
      <c r="G184" s="87"/>
      <c r="H184" s="87"/>
      <c r="I184" s="87"/>
      <c r="J184" s="87"/>
      <c r="K184" s="87">
        <f t="shared" si="2"/>
        <v>0</v>
      </c>
    </row>
    <row r="185" spans="1:11" ht="28.5">
      <c r="A185" s="42">
        <v>136</v>
      </c>
      <c r="B185" s="15" t="s">
        <v>290</v>
      </c>
      <c r="C185" s="62" t="s">
        <v>284</v>
      </c>
      <c r="D185" s="7"/>
      <c r="E185" s="17" t="s">
        <v>4</v>
      </c>
      <c r="F185" s="78">
        <v>6200</v>
      </c>
      <c r="G185" s="87"/>
      <c r="H185" s="87"/>
      <c r="I185" s="87"/>
      <c r="J185" s="87"/>
      <c r="K185" s="87">
        <f t="shared" si="2"/>
        <v>0</v>
      </c>
    </row>
    <row r="186" spans="1:11" ht="28.5">
      <c r="A186" s="42">
        <v>137</v>
      </c>
      <c r="B186" s="15" t="s">
        <v>175</v>
      </c>
      <c r="C186" s="62" t="s">
        <v>176</v>
      </c>
      <c r="D186" s="7"/>
      <c r="E186" s="17" t="s">
        <v>4</v>
      </c>
      <c r="F186" s="78">
        <v>300</v>
      </c>
      <c r="G186" s="87"/>
      <c r="H186" s="87"/>
      <c r="I186" s="87"/>
      <c r="J186" s="87"/>
      <c r="K186" s="87">
        <f t="shared" si="2"/>
        <v>0</v>
      </c>
    </row>
    <row r="187" spans="1:11" ht="28.5">
      <c r="A187" s="42">
        <v>138</v>
      </c>
      <c r="B187" s="15" t="s">
        <v>291</v>
      </c>
      <c r="C187" s="62" t="s">
        <v>282</v>
      </c>
      <c r="D187" s="7"/>
      <c r="E187" s="17" t="s">
        <v>285</v>
      </c>
      <c r="F187" s="78">
        <v>50</v>
      </c>
      <c r="G187" s="87"/>
      <c r="H187" s="87"/>
      <c r="I187" s="87"/>
      <c r="J187" s="87"/>
      <c r="K187" s="87">
        <f t="shared" si="2"/>
        <v>0</v>
      </c>
    </row>
    <row r="188" spans="1:11" ht="28.5">
      <c r="A188" s="42">
        <v>139</v>
      </c>
      <c r="B188" s="15" t="s">
        <v>177</v>
      </c>
      <c r="C188" s="67" t="s">
        <v>178</v>
      </c>
      <c r="D188" s="14"/>
      <c r="E188" s="17" t="s">
        <v>33</v>
      </c>
      <c r="F188" s="78">
        <v>300</v>
      </c>
      <c r="G188" s="87"/>
      <c r="H188" s="87"/>
      <c r="I188" s="87"/>
      <c r="J188" s="87"/>
      <c r="K188" s="87">
        <f t="shared" si="2"/>
        <v>0</v>
      </c>
    </row>
    <row r="189" spans="1:11" ht="109.5" customHeight="1">
      <c r="A189" s="42">
        <v>140</v>
      </c>
      <c r="B189" s="3" t="s">
        <v>179</v>
      </c>
      <c r="C189" s="62" t="s">
        <v>339</v>
      </c>
      <c r="D189" s="7"/>
      <c r="E189" s="17" t="s">
        <v>4</v>
      </c>
      <c r="F189" s="78">
        <v>700</v>
      </c>
      <c r="G189" s="87"/>
      <c r="H189" s="87"/>
      <c r="I189" s="87"/>
      <c r="J189" s="87"/>
      <c r="K189" s="87">
        <f t="shared" si="2"/>
        <v>0</v>
      </c>
    </row>
    <row r="190" spans="1:11" ht="104.25" customHeight="1" thickBot="1">
      <c r="A190" s="42">
        <v>141</v>
      </c>
      <c r="B190" s="3" t="s">
        <v>180</v>
      </c>
      <c r="C190" s="62" t="s">
        <v>321</v>
      </c>
      <c r="D190" s="7"/>
      <c r="E190" s="17" t="s">
        <v>4</v>
      </c>
      <c r="F190" s="78">
        <v>1400</v>
      </c>
      <c r="G190" s="87"/>
      <c r="H190" s="87"/>
      <c r="I190" s="87"/>
      <c r="J190" s="87"/>
      <c r="K190" s="87">
        <f t="shared" si="2"/>
        <v>0</v>
      </c>
    </row>
    <row r="191" spans="1:11" s="85" customFormat="1" ht="57.75" thickBot="1">
      <c r="A191" s="81"/>
      <c r="B191" s="82"/>
      <c r="C191" s="83"/>
      <c r="D191" s="86" t="s">
        <v>338</v>
      </c>
      <c r="E191" s="80"/>
      <c r="F191" s="84"/>
      <c r="G191" s="87"/>
      <c r="H191" s="87"/>
      <c r="I191" s="87"/>
      <c r="J191" s="88">
        <f>SUM(J5:J190)</f>
        <v>0</v>
      </c>
      <c r="K191" s="88">
        <f>SUM(K5:K190)</f>
        <v>0</v>
      </c>
    </row>
  </sheetData>
  <mergeCells count="15">
    <mergeCell ref="F2:F3"/>
    <mergeCell ref="A142:C142"/>
    <mergeCell ref="A174:C174"/>
    <mergeCell ref="A182:C182"/>
    <mergeCell ref="A47:C47"/>
    <mergeCell ref="A91:C91"/>
    <mergeCell ref="A128:C128"/>
    <mergeCell ref="A133:C133"/>
    <mergeCell ref="A3:C3"/>
    <mergeCell ref="E2:E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Kereskedelmi ajánlat</vt:lpstr>
    </vt:vector>
  </TitlesOfParts>
  <Company>SBKFT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szilagyijanosne</dc:creator>
  <cp:lastModifiedBy>a</cp:lastModifiedBy>
  <cp:lastPrinted>2015-11-13T12:14:52Z</cp:lastPrinted>
  <dcterms:created xsi:type="dcterms:W3CDTF">2013-07-18T16:03:52Z</dcterms:created>
  <dcterms:modified xsi:type="dcterms:W3CDTF">2016-05-26T09:19:35Z</dcterms:modified>
</cp:coreProperties>
</file>