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ni\Documents\Rezidensi helyek_2019\taszi keretek_honlapra\"/>
    </mc:Choice>
  </mc:AlternateContent>
  <bookViews>
    <workbookView xWindow="0" yWindow="0" windowWidth="20496" windowHeight="7656"/>
  </bookViews>
  <sheets>
    <sheet name="honlapra" sheetId="4" r:id="rId1"/>
  </sheets>
  <calcPr calcId="162913"/>
</workbook>
</file>

<file path=xl/calcChain.xml><?xml version="1.0" encoding="utf-8"?>
<calcChain xmlns="http://schemas.openxmlformats.org/spreadsheetml/2006/main">
  <c r="D23" i="4" l="1"/>
  <c r="J23" i="4" l="1"/>
  <c r="H23" i="4"/>
  <c r="F23" i="4"/>
  <c r="K20" i="4"/>
  <c r="K19" i="4"/>
  <c r="K17" i="4"/>
  <c r="K15" i="4"/>
  <c r="K14" i="4"/>
  <c r="K12" i="4"/>
  <c r="K10" i="4"/>
  <c r="K9" i="4"/>
  <c r="K8" i="4"/>
  <c r="K23" i="4" s="1"/>
  <c r="K4" i="4"/>
  <c r="K3" i="4"/>
  <c r="K2" i="4"/>
  <c r="C24" i="4" l="1"/>
</calcChain>
</file>

<file path=xl/sharedStrings.xml><?xml version="1.0" encoding="utf-8"?>
<sst xmlns="http://schemas.openxmlformats.org/spreadsheetml/2006/main" count="82" uniqueCount="68">
  <si>
    <t>szerevezeti egység</t>
  </si>
  <si>
    <t>szakma</t>
  </si>
  <si>
    <t>Aneszetziológia és Intenzív Terápiás Klinika</t>
  </si>
  <si>
    <t>I. sz. Belgyógyászati Klinika</t>
  </si>
  <si>
    <t>II. sz. Belgyógyászati Klinika</t>
  </si>
  <si>
    <t>III. sz. Belgyógyászati Klinika</t>
  </si>
  <si>
    <t>Fül-Orr-Gégészeti és Fej-Nyaksebészeti Klinika</t>
  </si>
  <si>
    <t>Igazságügyi és Biztosítás-orvostani Intézet</t>
  </si>
  <si>
    <t>Laboratóriumi Medicina Intézet</t>
  </si>
  <si>
    <t>MR Kutatóközpont</t>
  </si>
  <si>
    <t>Nukleáris Medicina Tanszék</t>
  </si>
  <si>
    <t>Ortopédiai Klinika</t>
  </si>
  <si>
    <t>Pszichiátriai és Pszichoterápiás Klinika</t>
  </si>
  <si>
    <t>Pulmonológiai Klinika</t>
  </si>
  <si>
    <t>Radiológiai és Onkoterápiás Klinika</t>
  </si>
  <si>
    <t>Transzplantációs és Sebészeti Klinika</t>
  </si>
  <si>
    <t>Városmajori Szív- és Érgyógyászati Klinika</t>
  </si>
  <si>
    <t>Arc-, Állcsont-, Szájsebészeti és Fogászati Klinika</t>
  </si>
  <si>
    <t>ssz</t>
  </si>
  <si>
    <t>sebészet</t>
  </si>
  <si>
    <t>ortopédia és traumatológia</t>
  </si>
  <si>
    <t>pszichiátria</t>
  </si>
  <si>
    <t>orvosi laboratóriumi diagnosztika</t>
  </si>
  <si>
    <t>tüdőgyógyászat</t>
  </si>
  <si>
    <t>belgyógyászat</t>
  </si>
  <si>
    <t>Összesen</t>
  </si>
  <si>
    <t>radiológia</t>
  </si>
  <si>
    <t>nukleáris medicina</t>
  </si>
  <si>
    <t>fül-orr-gégegyógyászat</t>
  </si>
  <si>
    <t>orvosi mikrobiológia</t>
  </si>
  <si>
    <t>Mindösszesen</t>
  </si>
  <si>
    <t>klinikai genetika</t>
  </si>
  <si>
    <t>igazságügyi orvostan</t>
  </si>
  <si>
    <t>klinikai onkológia</t>
  </si>
  <si>
    <t>oxyológia és sürgősségi orvostan</t>
  </si>
  <si>
    <t>aneszteziológia és intenzív terápia</t>
  </si>
  <si>
    <t>arc-, állcsont- és szájsebészet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</si>
  <si>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</si>
  <si>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</si>
  <si>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</si>
  <si>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</si>
  <si>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</si>
  <si>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</si>
  <si>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</si>
  <si>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</si>
  <si>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</si>
  <si>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</si>
  <si>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</si>
  <si>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</si>
  <si>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</si>
  <si>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</si>
  <si>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</si>
  <si>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</si>
  <si>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</si>
  <si>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</si>
  <si>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</si>
  <si>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</si>
  <si>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</si>
  <si>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rezidensi hely</t>
  </si>
  <si>
    <t xml:space="preserve">összesen </t>
  </si>
  <si>
    <t>Sürgősségi Betegellátási Osztály</t>
  </si>
  <si>
    <t>II. sz. Sebészeti Klinika</t>
  </si>
  <si>
    <t>I. sz. Gyermekgyógyászati Klinika</t>
  </si>
  <si>
    <t>I. sz. Sebészeti Klinika</t>
  </si>
  <si>
    <t>szülészet és nőgyógyászat</t>
  </si>
  <si>
    <t>Szülészeti és Nőgyógyászati Klinika</t>
  </si>
  <si>
    <t>érsebészet</t>
  </si>
  <si>
    <t>kardiológia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</si>
</sst>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 CE"/>
      <family val="2"/>
      <charset val="238"/>
    </font>
    <font>
      <u/>
      <sz val="10"/>
      <color indexed="12"/>
      <name val="Times New Roman CE"/>
      <charset val="238"/>
    </font>
    <font>
      <u/>
      <sz val="10"/>
      <color indexed="12"/>
      <name val="Arial CE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7" fillId="0" borderId="0" xfId="0" applyFont="1" applyFill="1"/>
    <xf numFmtId="0" fontId="29" fillId="0" borderId="13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wrapText="1"/>
    </xf>
    <xf numFmtId="0" fontId="30" fillId="0" borderId="11" xfId="0" applyFont="1" applyFill="1" applyBorder="1"/>
    <xf numFmtId="0" fontId="29" fillId="0" borderId="11" xfId="0" applyFont="1" applyFill="1" applyBorder="1"/>
    <xf numFmtId="0" fontId="30" fillId="0" borderId="11" xfId="0" applyFont="1" applyFill="1" applyBorder="1" applyAlignment="1">
      <alignment wrapText="1"/>
    </xf>
    <xf numFmtId="0" fontId="30" fillId="0" borderId="10" xfId="0" applyFont="1" applyFill="1" applyBorder="1"/>
    <xf numFmtId="0" fontId="29" fillId="0" borderId="10" xfId="0" applyFont="1" applyFill="1" applyBorder="1"/>
    <xf numFmtId="0" fontId="30" fillId="0" borderId="10" xfId="0" applyFont="1" applyFill="1" applyBorder="1" applyAlignment="1">
      <alignment wrapText="1"/>
    </xf>
    <xf numFmtId="0" fontId="30" fillId="0" borderId="0" xfId="0" applyFont="1" applyFill="1"/>
    <xf numFmtId="0" fontId="30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/>
    <xf numFmtId="1" fontId="28" fillId="0" borderId="0" xfId="59" applyNumberFormat="1" applyFont="1" applyFill="1"/>
    <xf numFmtId="0" fontId="0" fillId="0" borderId="10" xfId="0" applyFont="1" applyFill="1" applyBorder="1"/>
    <xf numFmtId="0" fontId="0" fillId="0" borderId="10" xfId="0" applyFill="1" applyBorder="1"/>
    <xf numFmtId="0" fontId="0" fillId="0" borderId="0" xfId="0" applyAlignment="1">
      <alignment wrapText="1"/>
    </xf>
    <xf numFmtId="0" fontId="30" fillId="0" borderId="15" xfId="0" applyFont="1" applyFill="1" applyBorder="1"/>
    <xf numFmtId="0" fontId="30" fillId="0" borderId="17" xfId="0" applyFont="1" applyFill="1" applyBorder="1"/>
    <xf numFmtId="0" fontId="29" fillId="0" borderId="19" xfId="0" applyFont="1" applyFill="1" applyBorder="1"/>
    <xf numFmtId="0" fontId="30" fillId="0" borderId="19" xfId="0" applyFont="1" applyFill="1" applyBorder="1"/>
    <xf numFmtId="0" fontId="30" fillId="0" borderId="19" xfId="0" applyFont="1" applyFill="1" applyBorder="1" applyAlignment="1">
      <alignment wrapText="1"/>
    </xf>
    <xf numFmtId="0" fontId="0" fillId="0" borderId="19" xfId="0" applyFont="1" applyFill="1" applyBorder="1"/>
    <xf numFmtId="0" fontId="29" fillId="0" borderId="14" xfId="0" applyFont="1" applyFill="1" applyBorder="1" applyAlignment="1">
      <alignment horizontal="center" wrapText="1"/>
    </xf>
    <xf numFmtId="0" fontId="30" fillId="0" borderId="21" xfId="0" applyFont="1" applyFill="1" applyBorder="1"/>
    <xf numFmtId="0" fontId="29" fillId="0" borderId="22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30" fillId="0" borderId="18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31" fillId="0" borderId="20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1" fillId="0" borderId="19" xfId="0" applyFont="1" applyFill="1" applyBorder="1"/>
  </cellXfs>
  <cellStyles count="60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perhivatkozás_intézmények_elérhetőségei" xfId="54"/>
    <cellStyle name="Hivatkozás 2" xfId="55"/>
    <cellStyle name="Hivatkozás 3" xfId="57"/>
    <cellStyle name="Hivatkozás 4" xfId="49"/>
    <cellStyle name="Hivatkozott cella" xfId="12" builtinId="24" customBuiltin="1"/>
    <cellStyle name="Jegyzet" xfId="15" builtinId="10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10" xfId="58"/>
    <cellStyle name="Normál 2" xfId="42"/>
    <cellStyle name="Normál 2 2" xfId="56"/>
    <cellStyle name="Normál 3" xfId="43"/>
    <cellStyle name="Normál 4" xfId="50"/>
    <cellStyle name="Normál 5" xfId="45"/>
    <cellStyle name="Normál 5 2" xfId="51"/>
    <cellStyle name="Normál 5 3" xfId="52"/>
    <cellStyle name="Normál 5 4" xfId="53"/>
    <cellStyle name="Normál 6" xfId="44"/>
    <cellStyle name="Normál 7" xfId="46"/>
    <cellStyle name="Normál 8" xfId="47"/>
    <cellStyle name="Normál 9" xfId="48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  <cellStyle name="Százalék" xfId="5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22" sqref="D22"/>
    </sheetView>
  </sheetViews>
  <sheetFormatPr defaultRowHeight="14.4" x14ac:dyDescent="0.3"/>
  <cols>
    <col min="1" max="1" width="3.5546875" bestFit="1" customWidth="1"/>
    <col min="2" max="2" width="40.44140625" customWidth="1"/>
    <col min="3" max="3" width="27.6640625" customWidth="1"/>
    <col min="4" max="4" width="12" bestFit="1" customWidth="1"/>
    <col min="5" max="5" width="27.44140625" customWidth="1"/>
    <col min="6" max="6" width="12" bestFit="1" customWidth="1"/>
    <col min="7" max="7" width="27.33203125" customWidth="1"/>
    <col min="8" max="8" width="12" bestFit="1" customWidth="1"/>
    <col min="10" max="10" width="12" bestFit="1" customWidth="1"/>
    <col min="11" max="11" width="8" style="18" bestFit="1" customWidth="1"/>
  </cols>
  <sheetData>
    <row r="1" spans="1:12" ht="16.2" thickBot="1" x14ac:dyDescent="0.35">
      <c r="A1" s="30" t="s">
        <v>18</v>
      </c>
      <c r="B1" s="31" t="s">
        <v>0</v>
      </c>
      <c r="C1" s="31" t="s">
        <v>1</v>
      </c>
      <c r="D1" s="31" t="s">
        <v>58</v>
      </c>
      <c r="E1" s="32" t="s">
        <v>1</v>
      </c>
      <c r="F1" s="31" t="s">
        <v>58</v>
      </c>
      <c r="G1" s="32" t="s">
        <v>1</v>
      </c>
      <c r="H1" s="31" t="s">
        <v>58</v>
      </c>
      <c r="I1" s="32" t="s">
        <v>1</v>
      </c>
      <c r="J1" s="31" t="s">
        <v>58</v>
      </c>
      <c r="K1" s="33" t="s">
        <v>59</v>
      </c>
      <c r="L1" s="1"/>
    </row>
    <row r="2" spans="1:12" ht="15.6" x14ac:dyDescent="0.3">
      <c r="A2" s="19" t="s">
        <v>37</v>
      </c>
      <c r="B2" s="6" t="s">
        <v>2</v>
      </c>
      <c r="C2" s="5" t="s">
        <v>35</v>
      </c>
      <c r="D2" s="5">
        <v>4</v>
      </c>
      <c r="E2" s="7"/>
      <c r="F2" s="5"/>
      <c r="G2" s="7"/>
      <c r="H2" s="5"/>
      <c r="I2" s="7"/>
      <c r="J2" s="5"/>
      <c r="K2" s="29">
        <f>(D2+F2+H2+J2)</f>
        <v>4</v>
      </c>
      <c r="L2" s="15"/>
    </row>
    <row r="3" spans="1:12" ht="15.6" x14ac:dyDescent="0.3">
      <c r="A3" s="20" t="s">
        <v>38</v>
      </c>
      <c r="B3" s="9" t="s">
        <v>17</v>
      </c>
      <c r="C3" s="8" t="s">
        <v>36</v>
      </c>
      <c r="D3" s="8">
        <v>1</v>
      </c>
      <c r="E3" s="10"/>
      <c r="F3" s="8"/>
      <c r="G3" s="10"/>
      <c r="H3" s="8"/>
      <c r="I3" s="10"/>
      <c r="J3" s="8"/>
      <c r="K3" s="34">
        <f>(D3+F3+H3+J3)</f>
        <v>1</v>
      </c>
      <c r="L3" s="15"/>
    </row>
    <row r="4" spans="1:12" ht="15.6" x14ac:dyDescent="0.3">
      <c r="A4" s="19" t="s">
        <v>39</v>
      </c>
      <c r="B4" s="9" t="s">
        <v>6</v>
      </c>
      <c r="C4" s="8" t="s">
        <v>28</v>
      </c>
      <c r="D4" s="8">
        <v>1</v>
      </c>
      <c r="E4" s="10"/>
      <c r="F4" s="8"/>
      <c r="G4" s="10"/>
      <c r="H4" s="8"/>
      <c r="I4" s="10"/>
      <c r="J4" s="8"/>
      <c r="K4" s="34">
        <f>(D4+F4+H4+J4)</f>
        <v>1</v>
      </c>
      <c r="L4" s="15"/>
    </row>
    <row r="5" spans="1:12" ht="15.6" x14ac:dyDescent="0.3">
      <c r="A5" s="19" t="s">
        <v>40</v>
      </c>
      <c r="B5" s="9" t="s">
        <v>3</v>
      </c>
      <c r="C5" s="8" t="s">
        <v>24</v>
      </c>
      <c r="D5" s="8">
        <v>2</v>
      </c>
      <c r="E5" s="10"/>
      <c r="F5" s="8"/>
      <c r="G5" s="10"/>
      <c r="H5" s="8"/>
      <c r="I5" s="10"/>
      <c r="J5" s="8"/>
      <c r="K5" s="34">
        <v>2</v>
      </c>
      <c r="L5" s="15"/>
    </row>
    <row r="6" spans="1:12" ht="15.6" x14ac:dyDescent="0.3">
      <c r="A6" s="20" t="s">
        <v>41</v>
      </c>
      <c r="B6" s="9" t="s">
        <v>65</v>
      </c>
      <c r="C6" s="10" t="s">
        <v>64</v>
      </c>
      <c r="D6" s="8">
        <v>3</v>
      </c>
      <c r="E6" s="17"/>
      <c r="F6" s="17"/>
      <c r="G6" s="10"/>
      <c r="H6" s="8"/>
      <c r="I6" s="10"/>
      <c r="J6" s="8"/>
      <c r="K6" s="34">
        <v>3</v>
      </c>
      <c r="L6" s="15"/>
    </row>
    <row r="7" spans="1:12" ht="15.6" x14ac:dyDescent="0.3">
      <c r="A7" s="19" t="s">
        <v>42</v>
      </c>
      <c r="B7" s="9" t="s">
        <v>62</v>
      </c>
      <c r="C7" s="10" t="s">
        <v>31</v>
      </c>
      <c r="D7" s="8">
        <v>1</v>
      </c>
      <c r="E7" s="10"/>
      <c r="F7" s="8"/>
      <c r="G7" s="8"/>
      <c r="H7" s="16"/>
      <c r="I7" s="17"/>
      <c r="J7" s="17"/>
      <c r="K7" s="34">
        <v>1</v>
      </c>
      <c r="L7" s="15"/>
    </row>
    <row r="8" spans="1:12" ht="15.6" x14ac:dyDescent="0.3">
      <c r="A8" s="19" t="s">
        <v>43</v>
      </c>
      <c r="B8" s="9" t="s">
        <v>63</v>
      </c>
      <c r="C8" s="8" t="s">
        <v>19</v>
      </c>
      <c r="D8" s="8">
        <v>1</v>
      </c>
      <c r="E8" s="5" t="s">
        <v>35</v>
      </c>
      <c r="F8" s="8">
        <v>1</v>
      </c>
      <c r="G8" s="10"/>
      <c r="H8" s="8"/>
      <c r="I8" s="10"/>
      <c r="J8" s="8"/>
      <c r="K8" s="34">
        <f>(D8+F8+H8+J8)</f>
        <v>2</v>
      </c>
      <c r="L8" s="15"/>
    </row>
    <row r="9" spans="1:12" ht="15.6" x14ac:dyDescent="0.3">
      <c r="A9" s="20" t="s">
        <v>44</v>
      </c>
      <c r="B9" s="9" t="s">
        <v>7</v>
      </c>
      <c r="C9" s="8" t="s">
        <v>32</v>
      </c>
      <c r="D9" s="8">
        <v>1</v>
      </c>
      <c r="E9" s="10"/>
      <c r="F9" s="8"/>
      <c r="G9" s="10"/>
      <c r="H9" s="8"/>
      <c r="I9" s="10"/>
      <c r="J9" s="8"/>
      <c r="K9" s="34">
        <f>(D9+F9+H9+J9)</f>
        <v>1</v>
      </c>
      <c r="L9" s="15"/>
    </row>
    <row r="10" spans="1:12" ht="15.6" x14ac:dyDescent="0.3">
      <c r="A10" s="19" t="s">
        <v>45</v>
      </c>
      <c r="B10" s="9" t="s">
        <v>4</v>
      </c>
      <c r="C10" s="8" t="s">
        <v>24</v>
      </c>
      <c r="D10" s="8">
        <v>2</v>
      </c>
      <c r="E10" s="10"/>
      <c r="F10" s="8"/>
      <c r="G10" s="10"/>
      <c r="H10" s="8"/>
      <c r="I10" s="10"/>
      <c r="J10" s="8"/>
      <c r="K10" s="34">
        <f>(D10+F10+H10+J10)</f>
        <v>2</v>
      </c>
      <c r="L10" s="15"/>
    </row>
    <row r="11" spans="1:12" ht="15.6" x14ac:dyDescent="0.3">
      <c r="A11" s="19" t="s">
        <v>46</v>
      </c>
      <c r="B11" s="9" t="s">
        <v>61</v>
      </c>
      <c r="C11" s="10" t="s">
        <v>19</v>
      </c>
      <c r="D11" s="8">
        <v>1</v>
      </c>
      <c r="E11" s="17"/>
      <c r="F11" s="17"/>
      <c r="G11" s="10"/>
      <c r="H11" s="8"/>
      <c r="I11" s="10"/>
      <c r="J11" s="8"/>
      <c r="K11" s="34">
        <v>1</v>
      </c>
      <c r="L11" s="15"/>
    </row>
    <row r="12" spans="1:12" ht="15.6" x14ac:dyDescent="0.3">
      <c r="A12" s="20" t="s">
        <v>47</v>
      </c>
      <c r="B12" s="9" t="s">
        <v>5</v>
      </c>
      <c r="C12" s="8" t="s">
        <v>24</v>
      </c>
      <c r="D12" s="8">
        <v>2</v>
      </c>
      <c r="E12" s="10"/>
      <c r="F12" s="8"/>
      <c r="G12" s="10"/>
      <c r="H12" s="8"/>
      <c r="I12" s="10"/>
      <c r="J12" s="8"/>
      <c r="K12" s="34">
        <f>(D12+F12+H12+J12)</f>
        <v>2</v>
      </c>
      <c r="L12" s="15"/>
    </row>
    <row r="13" spans="1:12" ht="15.6" x14ac:dyDescent="0.3">
      <c r="A13" s="19" t="s">
        <v>48</v>
      </c>
      <c r="B13" s="9" t="s">
        <v>8</v>
      </c>
      <c r="C13" s="10" t="s">
        <v>22</v>
      </c>
      <c r="D13" s="8">
        <v>1</v>
      </c>
      <c r="E13" s="10" t="s">
        <v>29</v>
      </c>
      <c r="F13" s="17">
        <v>1</v>
      </c>
      <c r="G13" s="10"/>
      <c r="H13" s="8"/>
      <c r="I13" s="10"/>
      <c r="J13" s="8"/>
      <c r="K13" s="34">
        <v>2</v>
      </c>
      <c r="L13" s="15"/>
    </row>
    <row r="14" spans="1:12" ht="15.6" x14ac:dyDescent="0.3">
      <c r="A14" s="19" t="s">
        <v>49</v>
      </c>
      <c r="B14" s="9" t="s">
        <v>9</v>
      </c>
      <c r="C14" s="8" t="s">
        <v>26</v>
      </c>
      <c r="D14" s="8">
        <v>1</v>
      </c>
      <c r="E14" s="10"/>
      <c r="F14" s="8"/>
      <c r="G14" s="10"/>
      <c r="H14" s="8"/>
      <c r="I14" s="10"/>
      <c r="J14" s="8"/>
      <c r="K14" s="34">
        <f t="shared" ref="K14:K20" si="0">(D14+F14+H14+J14)</f>
        <v>1</v>
      </c>
      <c r="L14" s="15"/>
    </row>
    <row r="15" spans="1:12" ht="15.6" x14ac:dyDescent="0.3">
      <c r="A15" s="20" t="s">
        <v>50</v>
      </c>
      <c r="B15" s="9" t="s">
        <v>10</v>
      </c>
      <c r="C15" s="8" t="s">
        <v>27</v>
      </c>
      <c r="D15" s="8">
        <v>1</v>
      </c>
      <c r="E15" s="10"/>
      <c r="F15" s="8"/>
      <c r="G15" s="10"/>
      <c r="H15" s="8"/>
      <c r="I15" s="10"/>
      <c r="J15" s="8"/>
      <c r="K15" s="34">
        <f t="shared" si="0"/>
        <v>1</v>
      </c>
      <c r="L15" s="15"/>
    </row>
    <row r="16" spans="1:12" ht="15.6" x14ac:dyDescent="0.3">
      <c r="A16" s="19" t="s">
        <v>51</v>
      </c>
      <c r="B16" s="9" t="s">
        <v>11</v>
      </c>
      <c r="C16" s="8" t="s">
        <v>20</v>
      </c>
      <c r="D16" s="8">
        <v>1</v>
      </c>
      <c r="E16" s="10"/>
      <c r="F16" s="8"/>
      <c r="G16" s="10"/>
      <c r="H16" s="8"/>
      <c r="I16" s="10"/>
      <c r="J16" s="8"/>
      <c r="K16" s="34">
        <v>1</v>
      </c>
      <c r="L16" s="15"/>
    </row>
    <row r="17" spans="1:12" ht="15.6" x14ac:dyDescent="0.3">
      <c r="A17" s="19" t="s">
        <v>52</v>
      </c>
      <c r="B17" s="9" t="s">
        <v>12</v>
      </c>
      <c r="C17" s="8" t="s">
        <v>21</v>
      </c>
      <c r="D17" s="8">
        <v>2</v>
      </c>
      <c r="E17" s="10"/>
      <c r="F17" s="8"/>
      <c r="G17" s="10"/>
      <c r="H17" s="8"/>
      <c r="I17" s="10"/>
      <c r="J17" s="8"/>
      <c r="K17" s="34">
        <f t="shared" si="0"/>
        <v>2</v>
      </c>
      <c r="L17" s="15"/>
    </row>
    <row r="18" spans="1:12" ht="15.6" x14ac:dyDescent="0.3">
      <c r="A18" s="20" t="s">
        <v>53</v>
      </c>
      <c r="B18" s="9" t="s">
        <v>13</v>
      </c>
      <c r="C18" s="8" t="s">
        <v>23</v>
      </c>
      <c r="D18" s="8">
        <v>2</v>
      </c>
      <c r="E18" s="10" t="s">
        <v>33</v>
      </c>
      <c r="F18" s="8">
        <v>1</v>
      </c>
      <c r="G18" s="10"/>
      <c r="H18" s="8"/>
      <c r="I18" s="10"/>
      <c r="J18" s="8"/>
      <c r="K18" s="34">
        <v>3</v>
      </c>
      <c r="L18" s="15"/>
    </row>
    <row r="19" spans="1:12" ht="15.6" x14ac:dyDescent="0.3">
      <c r="A19" s="19" t="s">
        <v>54</v>
      </c>
      <c r="B19" s="9" t="s">
        <v>14</v>
      </c>
      <c r="C19" s="8" t="s">
        <v>26</v>
      </c>
      <c r="D19" s="8">
        <v>1</v>
      </c>
      <c r="E19" s="10"/>
      <c r="F19" s="8"/>
      <c r="G19" s="10"/>
      <c r="H19" s="8"/>
      <c r="I19" s="10"/>
      <c r="J19" s="8"/>
      <c r="K19" s="34">
        <f t="shared" si="0"/>
        <v>1</v>
      </c>
      <c r="L19" s="15"/>
    </row>
    <row r="20" spans="1:12" ht="15.6" x14ac:dyDescent="0.3">
      <c r="A20" s="19" t="s">
        <v>55</v>
      </c>
      <c r="B20" s="9" t="s">
        <v>60</v>
      </c>
      <c r="C20" s="8" t="s">
        <v>34</v>
      </c>
      <c r="D20" s="8">
        <v>3</v>
      </c>
      <c r="E20" s="10"/>
      <c r="F20" s="8"/>
      <c r="G20" s="10"/>
      <c r="H20" s="8"/>
      <c r="I20" s="10"/>
      <c r="J20" s="8"/>
      <c r="K20" s="34">
        <f t="shared" si="0"/>
        <v>3</v>
      </c>
      <c r="L20" s="15"/>
    </row>
    <row r="21" spans="1:12" ht="15.6" x14ac:dyDescent="0.3">
      <c r="A21" s="20" t="s">
        <v>56</v>
      </c>
      <c r="B21" s="9" t="s">
        <v>15</v>
      </c>
      <c r="C21" s="40" t="s">
        <v>35</v>
      </c>
      <c r="D21" s="8">
        <v>1</v>
      </c>
      <c r="E21" s="10" t="s">
        <v>19</v>
      </c>
      <c r="F21" s="8">
        <v>1</v>
      </c>
      <c r="G21" s="10"/>
      <c r="H21" s="8"/>
      <c r="I21" s="8"/>
      <c r="J21" s="16"/>
      <c r="K21" s="34">
        <v>2</v>
      </c>
      <c r="L21" s="15"/>
    </row>
    <row r="22" spans="1:12" ht="16.2" thickBot="1" x14ac:dyDescent="0.35">
      <c r="A22" s="19" t="s">
        <v>57</v>
      </c>
      <c r="B22" s="21" t="s">
        <v>16</v>
      </c>
      <c r="C22" s="40" t="s">
        <v>66</v>
      </c>
      <c r="D22" s="40">
        <v>1</v>
      </c>
      <c r="E22" s="23" t="s">
        <v>67</v>
      </c>
      <c r="F22" s="22">
        <v>2</v>
      </c>
      <c r="G22" s="23" t="s">
        <v>26</v>
      </c>
      <c r="H22" s="22">
        <v>1</v>
      </c>
      <c r="I22" s="22"/>
      <c r="J22" s="24"/>
      <c r="K22" s="35">
        <v>4</v>
      </c>
      <c r="L22" s="15"/>
    </row>
    <row r="23" spans="1:12" ht="16.2" thickBot="1" x14ac:dyDescent="0.35">
      <c r="A23" s="36" t="s">
        <v>25</v>
      </c>
      <c r="B23" s="37"/>
      <c r="C23" s="2"/>
      <c r="D23" s="3">
        <f>SUM(D2:D22)</f>
        <v>33</v>
      </c>
      <c r="E23" s="4"/>
      <c r="F23" s="3">
        <f>SUM(F2:F22)</f>
        <v>6</v>
      </c>
      <c r="G23" s="4"/>
      <c r="H23" s="3">
        <f>SUM(H2:H22)</f>
        <v>1</v>
      </c>
      <c r="I23" s="4"/>
      <c r="J23" s="3">
        <f>SUM(J2:J22)</f>
        <v>0</v>
      </c>
      <c r="K23" s="25">
        <f>SUM(K2:K22)</f>
        <v>40</v>
      </c>
      <c r="L23" s="15"/>
    </row>
    <row r="24" spans="1:12" ht="15" thickBot="1" x14ac:dyDescent="0.35">
      <c r="A24" s="26"/>
      <c r="B24" s="27" t="s">
        <v>30</v>
      </c>
      <c r="C24" s="38">
        <f>SUM(J23,H23,F23,D23)</f>
        <v>40</v>
      </c>
      <c r="D24" s="38"/>
      <c r="E24" s="38"/>
      <c r="F24" s="38"/>
      <c r="G24" s="38"/>
      <c r="H24" s="38"/>
      <c r="I24" s="38"/>
      <c r="J24" s="38"/>
      <c r="K24" s="28"/>
    </row>
    <row r="25" spans="1:12" x14ac:dyDescent="0.3">
      <c r="A25" s="11"/>
      <c r="B25" s="11"/>
      <c r="C25" s="11"/>
      <c r="D25" s="11"/>
      <c r="E25" s="13"/>
      <c r="F25" s="11"/>
      <c r="G25" s="12"/>
      <c r="H25" s="11"/>
      <c r="I25" s="12"/>
      <c r="J25" s="11"/>
    </row>
    <row r="26" spans="1:12" x14ac:dyDescent="0.3">
      <c r="A26" s="11"/>
      <c r="B26" s="39"/>
      <c r="C26" s="39"/>
      <c r="D26" s="14"/>
      <c r="E26" s="13"/>
      <c r="F26" s="11"/>
      <c r="G26" s="12"/>
      <c r="H26" s="11"/>
      <c r="I26" s="12"/>
      <c r="J26" s="11"/>
    </row>
    <row r="27" spans="1:12" x14ac:dyDescent="0.3">
      <c r="A27" s="11"/>
      <c r="B27" s="39"/>
      <c r="C27" s="39"/>
      <c r="D27" s="11"/>
      <c r="E27" s="13"/>
      <c r="F27" s="11"/>
      <c r="G27" s="12"/>
      <c r="H27" s="11"/>
      <c r="I27" s="12"/>
      <c r="J27" s="11"/>
    </row>
  </sheetData>
  <mergeCells count="4">
    <mergeCell ref="A23:B23"/>
    <mergeCell ref="C24:J24"/>
    <mergeCell ref="B26:C26"/>
    <mergeCell ref="B27:C27"/>
  </mergeCells>
  <pageMargins left="0.11811023622047245" right="0.11811023622047245" top="1.7322834645669292" bottom="0.35433070866141736" header="0" footer="0"/>
  <pageSetup paperSize="9" scale="75" orientation="landscape" r:id="rId1"/>
  <headerFooter>
    <oddHeader xml:space="preserve">&amp;L A Semmelweis Egyetem 2019. évi meghirdetett rezidensi helyei&amp;R2019. évi tavaszi pályázat 1. kör </oddHeader>
    <oddFooter>&amp;L&amp;D&amp;RSzak- és Továbbképzési Központ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honlapra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Fekecs Máté</dc:creator>
  <cp:lastModifiedBy>Baranyi Anikó</cp:lastModifiedBy>
  <cp:lastPrinted>2019-02-19T15:20:53Z</cp:lastPrinted>
  <dcterms:created xsi:type="dcterms:W3CDTF">2015-08-17T07:36:56Z</dcterms:created>
  <dcterms:modified xsi:type="dcterms:W3CDTF">2019-02-27T19:15:38Z</dcterms:modified>
</cp:coreProperties>
</file>