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8" windowWidth="15576" windowHeight="8700"/>
  </bookViews>
  <sheets>
    <sheet name="Havi tételes" sheetId="1" r:id="rId1"/>
  </sheets>
  <definedNames>
    <definedName name="_xlnm.Print_Titles" localSheetId="0">'Havi tételes'!$1:$2</definedName>
  </definedNames>
  <calcPr calcId="125725"/>
</workbook>
</file>

<file path=xl/calcChain.xml><?xml version="1.0" encoding="utf-8"?>
<calcChain xmlns="http://schemas.openxmlformats.org/spreadsheetml/2006/main">
  <c r="I12" i="1"/>
  <c r="I13"/>
  <c r="I14"/>
  <c r="I11"/>
</calcChain>
</file>

<file path=xl/sharedStrings.xml><?xml version="1.0" encoding="utf-8"?>
<sst xmlns="http://schemas.openxmlformats.org/spreadsheetml/2006/main" count="128" uniqueCount="22">
  <si>
    <t>Dátum</t>
  </si>
  <si>
    <t>Mennyiség</t>
  </si>
  <si>
    <t>Kipcalor</t>
  </si>
  <si>
    <t>Dalkia</t>
  </si>
  <si>
    <t>"Jóváíró számla"</t>
  </si>
  <si>
    <t>Szállító</t>
  </si>
  <si>
    <t xml:space="preserve"> (GJ)</t>
  </si>
  <si>
    <t>(Nettó ár, Ft/GJ)</t>
  </si>
  <si>
    <t xml:space="preserve"> (Nettó)</t>
  </si>
  <si>
    <t xml:space="preserve"> (%)</t>
  </si>
  <si>
    <t>ÁFA</t>
  </si>
  <si>
    <t xml:space="preserve"> (Bruttó)</t>
  </si>
  <si>
    <t xml:space="preserve"> (Bruttó) összesen</t>
  </si>
  <si>
    <t>Megjegyzés</t>
  </si>
  <si>
    <t>Éves fogyasztás</t>
  </si>
  <si>
    <t>(GJ)</t>
  </si>
  <si>
    <t>Ár</t>
  </si>
  <si>
    <t>Éves Költség</t>
  </si>
  <si>
    <t>Áfa összeg</t>
  </si>
  <si>
    <t>(Forint)</t>
  </si>
  <si>
    <t>Összesen</t>
  </si>
  <si>
    <t>Számlázott Egységár</t>
  </si>
</sst>
</file>

<file path=xl/styles.xml><?xml version="1.0" encoding="utf-8"?>
<styleSheet xmlns="http://schemas.openxmlformats.org/spreadsheetml/2006/main">
  <numFmts count="1">
    <numFmt numFmtId="164" formatCode="#,##0\ _F_t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/>
    <xf numFmtId="3" fontId="4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3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3" fontId="2" fillId="0" borderId="8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4" fontId="2" fillId="2" borderId="5" xfId="0" applyNumberFormat="1" applyFont="1" applyFill="1" applyBorder="1"/>
    <xf numFmtId="3" fontId="2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3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3" fontId="4" fillId="2" borderId="8" xfId="0" applyNumberFormat="1" applyFont="1" applyFill="1" applyBorder="1"/>
    <xf numFmtId="0" fontId="2" fillId="2" borderId="9" xfId="0" applyFont="1" applyFill="1" applyBorder="1"/>
    <xf numFmtId="3" fontId="5" fillId="2" borderId="15" xfId="0" applyNumberFormat="1" applyFont="1" applyFill="1" applyBorder="1"/>
    <xf numFmtId="3" fontId="4" fillId="0" borderId="15" xfId="0" applyNumberFormat="1" applyFont="1" applyBorder="1"/>
    <xf numFmtId="3" fontId="4" fillId="2" borderId="15" xfId="0" applyNumberFormat="1" applyFont="1" applyFill="1" applyBorder="1"/>
    <xf numFmtId="3" fontId="4" fillId="0" borderId="16" xfId="0" applyNumberFormat="1" applyFont="1" applyBorder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3" fontId="4" fillId="0" borderId="22" xfId="0" applyNumberFormat="1" applyFont="1" applyBorder="1"/>
    <xf numFmtId="0" fontId="2" fillId="2" borderId="17" xfId="0" applyFont="1" applyFill="1" applyBorder="1"/>
    <xf numFmtId="0" fontId="2" fillId="2" borderId="13" xfId="0" applyFont="1" applyFill="1" applyBorder="1"/>
    <xf numFmtId="4" fontId="2" fillId="2" borderId="13" xfId="0" applyNumberFormat="1" applyFont="1" applyFill="1" applyBorder="1"/>
    <xf numFmtId="3" fontId="2" fillId="2" borderId="13" xfId="0" applyNumberFormat="1" applyFont="1" applyFill="1" applyBorder="1"/>
    <xf numFmtId="0" fontId="2" fillId="2" borderId="13" xfId="0" applyFont="1" applyFill="1" applyBorder="1" applyAlignment="1">
      <alignment horizontal="center"/>
    </xf>
    <xf numFmtId="3" fontId="4" fillId="2" borderId="14" xfId="0" applyNumberFormat="1" applyFont="1" applyFill="1" applyBorder="1"/>
    <xf numFmtId="0" fontId="2" fillId="2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4" fontId="2" fillId="2" borderId="19" xfId="0" applyNumberFormat="1" applyFont="1" applyFill="1" applyBorder="1"/>
    <xf numFmtId="3" fontId="2" fillId="2" borderId="19" xfId="0" applyNumberFormat="1" applyFont="1" applyFill="1" applyBorder="1"/>
    <xf numFmtId="0" fontId="2" fillId="2" borderId="19" xfId="0" applyFont="1" applyFill="1" applyBorder="1" applyAlignment="1">
      <alignment horizontal="center"/>
    </xf>
    <xf numFmtId="3" fontId="4" fillId="2" borderId="20" xfId="0" applyNumberFormat="1" applyFont="1" applyFill="1" applyBorder="1"/>
    <xf numFmtId="0" fontId="2" fillId="2" borderId="21" xfId="0" applyFont="1" applyFill="1" applyBorder="1"/>
    <xf numFmtId="4" fontId="4" fillId="2" borderId="5" xfId="0" applyNumberFormat="1" applyFont="1" applyFill="1" applyBorder="1"/>
    <xf numFmtId="4" fontId="4" fillId="2" borderId="8" xfId="0" applyNumberFormat="1" applyFont="1" applyFill="1" applyBorder="1"/>
    <xf numFmtId="4" fontId="4" fillId="0" borderId="5" xfId="0" applyNumberFormat="1" applyFont="1" applyBorder="1"/>
    <xf numFmtId="4" fontId="4" fillId="0" borderId="8" xfId="0" applyNumberFormat="1" applyFont="1" applyBorder="1"/>
    <xf numFmtId="4" fontId="4" fillId="2" borderId="13" xfId="0" applyNumberFormat="1" applyFont="1" applyFill="1" applyBorder="1"/>
    <xf numFmtId="4" fontId="4" fillId="2" borderId="19" xfId="0" applyNumberFormat="1" applyFont="1" applyFill="1" applyBorder="1"/>
    <xf numFmtId="4" fontId="4" fillId="0" borderId="2" xfId="0" applyNumberFormat="1" applyFont="1" applyBorder="1"/>
    <xf numFmtId="4" fontId="4" fillId="2" borderId="2" xfId="0" applyNumberFormat="1" applyFont="1" applyFill="1" applyBorder="1"/>
    <xf numFmtId="4" fontId="4" fillId="2" borderId="0" xfId="0" applyNumberFormat="1" applyFont="1" applyFill="1"/>
    <xf numFmtId="3" fontId="4" fillId="0" borderId="11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3" fontId="2" fillId="3" borderId="5" xfId="0" applyNumberFormat="1" applyFont="1" applyFill="1" applyBorder="1"/>
    <xf numFmtId="3" fontId="2" fillId="3" borderId="13" xfId="0" applyNumberFormat="1" applyFont="1" applyFill="1" applyBorder="1"/>
    <xf numFmtId="3" fontId="2" fillId="3" borderId="8" xfId="0" applyNumberFormat="1" applyFont="1" applyFill="1" applyBorder="1"/>
    <xf numFmtId="164" fontId="4" fillId="0" borderId="11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7" xfId="0" applyFont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4" fontId="2" fillId="2" borderId="13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0" fontId="0" fillId="2" borderId="10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 vertical="center" wrapText="1"/>
    </xf>
    <xf numFmtId="0" fontId="2" fillId="3" borderId="17" xfId="0" applyFont="1" applyFill="1" applyBorder="1"/>
    <xf numFmtId="0" fontId="2" fillId="3" borderId="13" xfId="0" applyFont="1" applyFill="1" applyBorder="1"/>
    <xf numFmtId="4" fontId="2" fillId="3" borderId="13" xfId="0" applyNumberFormat="1" applyFont="1" applyFill="1" applyBorder="1"/>
    <xf numFmtId="4" fontId="4" fillId="3" borderId="13" xfId="0" applyNumberFormat="1" applyFont="1" applyFill="1" applyBorder="1"/>
    <xf numFmtId="0" fontId="2" fillId="3" borderId="13" xfId="0" applyFont="1" applyFill="1" applyBorder="1" applyAlignment="1">
      <alignment horizontal="center"/>
    </xf>
    <xf numFmtId="3" fontId="4" fillId="3" borderId="14" xfId="0" applyNumberFormat="1" applyFont="1" applyFill="1" applyBorder="1"/>
    <xf numFmtId="0" fontId="2" fillId="3" borderId="10" xfId="0" applyFont="1" applyFill="1" applyBorder="1"/>
    <xf numFmtId="4" fontId="2" fillId="3" borderId="19" xfId="0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4" fontId="2" fillId="3" borderId="5" xfId="0" applyNumberFormat="1" applyFont="1" applyFill="1" applyBorder="1"/>
    <xf numFmtId="4" fontId="4" fillId="3" borderId="5" xfId="0" applyNumberFormat="1" applyFont="1" applyFill="1" applyBorder="1"/>
    <xf numFmtId="3" fontId="4" fillId="3" borderId="15" xfId="0" applyNumberFormat="1" applyFont="1" applyFill="1" applyBorder="1"/>
    <xf numFmtId="0" fontId="2" fillId="3" borderId="6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4" fontId="4" fillId="3" borderId="19" xfId="0" applyNumberFormat="1" applyFont="1" applyFill="1" applyBorder="1"/>
    <xf numFmtId="3" fontId="2" fillId="3" borderId="19" xfId="0" applyNumberFormat="1" applyFont="1" applyFill="1" applyBorder="1"/>
    <xf numFmtId="0" fontId="2" fillId="3" borderId="19" xfId="0" applyFont="1" applyFill="1" applyBorder="1" applyAlignment="1">
      <alignment horizontal="center"/>
    </xf>
    <xf numFmtId="3" fontId="4" fillId="3" borderId="20" xfId="0" applyNumberFormat="1" applyFont="1" applyFill="1" applyBorder="1"/>
    <xf numFmtId="0" fontId="2" fillId="3" borderId="2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4" fontId="2" fillId="3" borderId="8" xfId="0" applyNumberFormat="1" applyFont="1" applyFill="1" applyBorder="1"/>
    <xf numFmtId="4" fontId="4" fillId="3" borderId="8" xfId="0" applyNumberFormat="1" applyFont="1" applyFill="1" applyBorder="1"/>
    <xf numFmtId="0" fontId="2" fillId="3" borderId="8" xfId="0" applyFont="1" applyFill="1" applyBorder="1" applyAlignment="1">
      <alignment horizontal="center"/>
    </xf>
    <xf numFmtId="3" fontId="4" fillId="3" borderId="16" xfId="0" applyNumberFormat="1" applyFont="1" applyFill="1" applyBorder="1"/>
    <xf numFmtId="0" fontId="2" fillId="3" borderId="9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3" borderId="2" xfId="0" applyNumberFormat="1" applyFont="1" applyFill="1" applyBorder="1"/>
    <xf numFmtId="4" fontId="4" fillId="3" borderId="2" xfId="0" applyNumberFormat="1" applyFont="1" applyFill="1" applyBorder="1"/>
    <xf numFmtId="3" fontId="2" fillId="3" borderId="2" xfId="0" applyNumberFormat="1" applyFont="1" applyFill="1" applyBorder="1"/>
    <xf numFmtId="0" fontId="2" fillId="3" borderId="2" xfId="0" applyFont="1" applyFill="1" applyBorder="1" applyAlignment="1">
      <alignment horizontal="center"/>
    </xf>
    <xf numFmtId="3" fontId="4" fillId="3" borderId="22" xfId="0" applyNumberFormat="1" applyFont="1" applyFill="1" applyBorder="1"/>
    <xf numFmtId="0" fontId="2" fillId="3" borderId="3" xfId="0" applyFont="1" applyFill="1" applyBorder="1"/>
    <xf numFmtId="3" fontId="4" fillId="2" borderId="22" xfId="0" applyNumberFormat="1" applyFont="1" applyFill="1" applyBorder="1"/>
    <xf numFmtId="0" fontId="3" fillId="2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5" xfId="0" applyBorder="1" applyAlignment="1"/>
    <xf numFmtId="0" fontId="4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showWhiteSpace="0" zoomScaleNormal="100" zoomScalePageLayoutView="69" workbookViewId="0">
      <pane xSplit="3" ySplit="2" topLeftCell="D15" activePane="bottomRight" state="frozen"/>
      <selection pane="topRight" activeCell="D1" sqref="D1"/>
      <selection pane="bottomLeft" activeCell="A3" sqref="A3"/>
      <selection pane="bottomRight" activeCell="L11" sqref="L11"/>
    </sheetView>
  </sheetViews>
  <sheetFormatPr defaultColWidth="9.109375" defaultRowHeight="15.6"/>
  <cols>
    <col min="1" max="1" width="10" style="1" bestFit="1" customWidth="1"/>
    <col min="2" max="2" width="6.5546875" style="1" customWidth="1"/>
    <col min="3" max="3" width="3.88671875" style="1" customWidth="1"/>
    <col min="4" max="4" width="11.5546875" style="2" customWidth="1"/>
    <col min="5" max="5" width="16.44140625" style="6" customWidth="1"/>
    <col min="6" max="6" width="21" style="2" bestFit="1" customWidth="1"/>
    <col min="7" max="7" width="23.5546875" style="3" customWidth="1"/>
    <col min="8" max="8" width="7.88671875" style="4" customWidth="1"/>
    <col min="9" max="9" width="20" style="87" customWidth="1"/>
    <col min="10" max="10" width="23.44140625" style="3" customWidth="1"/>
    <col min="11" max="11" width="23.109375" style="7" customWidth="1"/>
    <col min="12" max="12" width="18.109375" style="1" customWidth="1"/>
    <col min="13" max="16384" width="9.109375" style="1"/>
  </cols>
  <sheetData>
    <row r="1" spans="1:12" ht="21.75" customHeight="1">
      <c r="A1" s="138" t="s">
        <v>5</v>
      </c>
      <c r="B1" s="140" t="s">
        <v>0</v>
      </c>
      <c r="C1" s="141"/>
      <c r="D1" s="22" t="s">
        <v>1</v>
      </c>
      <c r="E1" s="22" t="s">
        <v>14</v>
      </c>
      <c r="F1" s="22" t="s">
        <v>21</v>
      </c>
      <c r="G1" s="73" t="s">
        <v>16</v>
      </c>
      <c r="H1" s="23" t="s">
        <v>10</v>
      </c>
      <c r="I1" s="78" t="s">
        <v>18</v>
      </c>
      <c r="J1" s="73" t="s">
        <v>16</v>
      </c>
      <c r="K1" s="73" t="s">
        <v>17</v>
      </c>
      <c r="L1" s="143" t="s">
        <v>13</v>
      </c>
    </row>
    <row r="2" spans="1:12" s="5" customFormat="1" ht="22.5" customHeight="1">
      <c r="A2" s="139"/>
      <c r="B2" s="142"/>
      <c r="C2" s="142"/>
      <c r="D2" s="24" t="s">
        <v>6</v>
      </c>
      <c r="E2" s="24" t="s">
        <v>15</v>
      </c>
      <c r="F2" s="24" t="s">
        <v>7</v>
      </c>
      <c r="G2" s="25" t="s">
        <v>8</v>
      </c>
      <c r="H2" s="26" t="s">
        <v>9</v>
      </c>
      <c r="I2" s="79" t="s">
        <v>19</v>
      </c>
      <c r="J2" s="25" t="s">
        <v>11</v>
      </c>
      <c r="K2" s="25" t="s">
        <v>12</v>
      </c>
      <c r="L2" s="144"/>
    </row>
    <row r="3" spans="1:12">
      <c r="A3" s="108" t="s">
        <v>3</v>
      </c>
      <c r="B3" s="109">
        <v>2014</v>
      </c>
      <c r="C3" s="109"/>
      <c r="D3" s="110"/>
      <c r="E3" s="111"/>
      <c r="F3" s="110"/>
      <c r="G3" s="75"/>
      <c r="H3" s="107"/>
      <c r="I3" s="83"/>
      <c r="J3" s="75"/>
      <c r="K3" s="112"/>
      <c r="L3" s="113"/>
    </row>
    <row r="4" spans="1:12">
      <c r="A4" s="108" t="s">
        <v>3</v>
      </c>
      <c r="B4" s="109">
        <v>2014</v>
      </c>
      <c r="C4" s="109"/>
      <c r="D4" s="110"/>
      <c r="E4" s="111"/>
      <c r="F4" s="110"/>
      <c r="G4" s="75"/>
      <c r="H4" s="107"/>
      <c r="I4" s="83"/>
      <c r="J4" s="75"/>
      <c r="K4" s="112"/>
      <c r="L4" s="113"/>
    </row>
    <row r="5" spans="1:12">
      <c r="A5" s="108" t="s">
        <v>3</v>
      </c>
      <c r="B5" s="109">
        <v>2014</v>
      </c>
      <c r="C5" s="109"/>
      <c r="D5" s="110"/>
      <c r="E5" s="111"/>
      <c r="F5" s="110"/>
      <c r="G5" s="75"/>
      <c r="H5" s="107"/>
      <c r="I5" s="83"/>
      <c r="J5" s="75"/>
      <c r="K5" s="112"/>
      <c r="L5" s="113"/>
    </row>
    <row r="6" spans="1:12">
      <c r="A6" s="108" t="s">
        <v>3</v>
      </c>
      <c r="B6" s="109">
        <v>2014</v>
      </c>
      <c r="C6" s="109"/>
      <c r="D6" s="110"/>
      <c r="E6" s="111"/>
      <c r="F6" s="110"/>
      <c r="G6" s="75"/>
      <c r="H6" s="107"/>
      <c r="I6" s="83"/>
      <c r="J6" s="75"/>
      <c r="K6" s="112"/>
      <c r="L6" s="113"/>
    </row>
    <row r="7" spans="1:12">
      <c r="A7" s="108" t="s">
        <v>3</v>
      </c>
      <c r="B7" s="109">
        <v>2014</v>
      </c>
      <c r="C7" s="109"/>
      <c r="D7" s="110"/>
      <c r="E7" s="111"/>
      <c r="F7" s="110"/>
      <c r="G7" s="75"/>
      <c r="H7" s="107"/>
      <c r="I7" s="83"/>
      <c r="J7" s="75"/>
      <c r="K7" s="112"/>
      <c r="L7" s="113"/>
    </row>
    <row r="8" spans="1:12">
      <c r="A8" s="108" t="s">
        <v>3</v>
      </c>
      <c r="B8" s="109">
        <v>2014</v>
      </c>
      <c r="C8" s="109"/>
      <c r="D8" s="110"/>
      <c r="E8" s="111"/>
      <c r="F8" s="110"/>
      <c r="G8" s="75"/>
      <c r="H8" s="107"/>
      <c r="I8" s="83"/>
      <c r="J8" s="75"/>
      <c r="K8" s="112"/>
      <c r="L8" s="113"/>
    </row>
    <row r="9" spans="1:12">
      <c r="A9" s="108" t="s">
        <v>3</v>
      </c>
      <c r="B9" s="109">
        <v>2014</v>
      </c>
      <c r="C9" s="109"/>
      <c r="D9" s="110"/>
      <c r="E9" s="111"/>
      <c r="F9" s="110"/>
      <c r="G9" s="75"/>
      <c r="H9" s="107"/>
      <c r="I9" s="83"/>
      <c r="J9" s="75"/>
      <c r="K9" s="112"/>
      <c r="L9" s="113"/>
    </row>
    <row r="10" spans="1:12">
      <c r="A10" s="108" t="s">
        <v>3</v>
      </c>
      <c r="B10" s="109">
        <v>2014</v>
      </c>
      <c r="C10" s="109"/>
      <c r="D10" s="110"/>
      <c r="E10" s="111"/>
      <c r="F10" s="110"/>
      <c r="G10" s="75"/>
      <c r="H10" s="107"/>
      <c r="I10" s="83"/>
      <c r="J10" s="75"/>
      <c r="K10" s="112"/>
      <c r="L10" s="113"/>
    </row>
    <row r="11" spans="1:12">
      <c r="A11" s="108" t="s">
        <v>3</v>
      </c>
      <c r="B11" s="109">
        <v>2014</v>
      </c>
      <c r="C11" s="109">
        <v>4</v>
      </c>
      <c r="D11" s="110">
        <v>7108.1</v>
      </c>
      <c r="E11" s="111"/>
      <c r="F11" s="110"/>
      <c r="G11" s="110">
        <v>2814092.3770177588</v>
      </c>
      <c r="H11" s="107">
        <v>27</v>
      </c>
      <c r="I11" s="83">
        <f>G11*(H11/100)</f>
        <v>759804.94179479487</v>
      </c>
      <c r="J11" s="75">
        <v>3573897.3188125538</v>
      </c>
      <c r="K11" s="112"/>
      <c r="L11" s="113"/>
    </row>
    <row r="12" spans="1:12">
      <c r="A12" s="108" t="s">
        <v>3</v>
      </c>
      <c r="B12" s="109">
        <v>2014</v>
      </c>
      <c r="C12" s="109">
        <v>3</v>
      </c>
      <c r="D12" s="110">
        <v>9832.0499999999993</v>
      </c>
      <c r="E12" s="111"/>
      <c r="F12" s="110"/>
      <c r="G12" s="110">
        <v>23322892.709767923</v>
      </c>
      <c r="H12" s="107">
        <v>27</v>
      </c>
      <c r="I12" s="83">
        <f t="shared" ref="I12:I14" si="0">G12*(H12/100)</f>
        <v>6297181.0316373399</v>
      </c>
      <c r="J12" s="75">
        <v>29620073.741405264</v>
      </c>
      <c r="K12" s="112"/>
      <c r="L12" s="113"/>
    </row>
    <row r="13" spans="1:12">
      <c r="A13" s="108" t="s">
        <v>3</v>
      </c>
      <c r="B13" s="109">
        <v>2014</v>
      </c>
      <c r="C13" s="109">
        <v>2</v>
      </c>
      <c r="D13" s="110">
        <v>13765.31</v>
      </c>
      <c r="E13" s="111"/>
      <c r="F13" s="110"/>
      <c r="G13" s="110">
        <v>53593802.358557805</v>
      </c>
      <c r="H13" s="107">
        <v>27</v>
      </c>
      <c r="I13" s="83">
        <f t="shared" si="0"/>
        <v>14470326.636810608</v>
      </c>
      <c r="J13" s="75">
        <v>68064128.995368421</v>
      </c>
      <c r="K13" s="112"/>
      <c r="L13" s="113"/>
    </row>
    <row r="14" spans="1:12">
      <c r="A14" s="108" t="s">
        <v>3</v>
      </c>
      <c r="B14" s="109">
        <v>2014</v>
      </c>
      <c r="C14" s="109">
        <v>1</v>
      </c>
      <c r="D14" s="110">
        <v>17429.95</v>
      </c>
      <c r="E14" s="111"/>
      <c r="F14" s="110"/>
      <c r="G14" s="110">
        <v>81797375.561280563</v>
      </c>
      <c r="H14" s="107">
        <v>27</v>
      </c>
      <c r="I14" s="83">
        <f t="shared" si="0"/>
        <v>22085291.401545752</v>
      </c>
      <c r="J14" s="75">
        <v>103882666.96282631</v>
      </c>
      <c r="K14" s="112"/>
      <c r="L14" s="113"/>
    </row>
    <row r="15" spans="1:12" s="5" customFormat="1">
      <c r="A15" s="89" t="s">
        <v>3</v>
      </c>
      <c r="B15" s="90">
        <v>2013</v>
      </c>
      <c r="C15" s="90">
        <v>12</v>
      </c>
      <c r="D15" s="91">
        <v>17606.699942172505</v>
      </c>
      <c r="E15" s="92">
        <v>119521.03994217252</v>
      </c>
      <c r="F15" s="91">
        <v>10027.379999999999</v>
      </c>
      <c r="G15" s="93">
        <v>176549070.86614174</v>
      </c>
      <c r="H15" s="31">
        <v>27</v>
      </c>
      <c r="I15" s="80">
        <v>47668249.133858271</v>
      </c>
      <c r="J15" s="94">
        <v>224217320</v>
      </c>
      <c r="K15" s="95">
        <v>1544160509.6902561</v>
      </c>
      <c r="L15" s="96"/>
    </row>
    <row r="16" spans="1:12" s="5" customFormat="1">
      <c r="A16" s="89" t="s">
        <v>3</v>
      </c>
      <c r="B16" s="90">
        <v>2013</v>
      </c>
      <c r="C16" s="90">
        <v>11</v>
      </c>
      <c r="D16" s="91">
        <v>13280.59</v>
      </c>
      <c r="E16" s="92"/>
      <c r="F16" s="91">
        <v>10027.379999999999</v>
      </c>
      <c r="G16" s="93">
        <v>133169537</v>
      </c>
      <c r="H16" s="31">
        <v>27</v>
      </c>
      <c r="I16" s="80">
        <v>35955774.990000002</v>
      </c>
      <c r="J16" s="94">
        <v>169125311.99000001</v>
      </c>
      <c r="K16" s="95"/>
      <c r="L16" s="96"/>
    </row>
    <row r="17" spans="1:12" s="5" customFormat="1">
      <c r="A17" s="89" t="s">
        <v>3</v>
      </c>
      <c r="B17" s="90">
        <v>2013</v>
      </c>
      <c r="C17" s="90">
        <v>10</v>
      </c>
      <c r="D17" s="91">
        <v>8950.9500000000007</v>
      </c>
      <c r="E17" s="91"/>
      <c r="F17" s="91">
        <v>10027.379999999999</v>
      </c>
      <c r="G17" s="93">
        <v>89754635</v>
      </c>
      <c r="H17" s="31">
        <v>27</v>
      </c>
      <c r="I17" s="80">
        <v>24233751.450000003</v>
      </c>
      <c r="J17" s="94">
        <v>113988386.45</v>
      </c>
      <c r="K17" s="97"/>
      <c r="L17" s="96"/>
    </row>
    <row r="18" spans="1:12" s="5" customFormat="1">
      <c r="A18" s="89" t="s">
        <v>3</v>
      </c>
      <c r="B18" s="90">
        <v>2013</v>
      </c>
      <c r="C18" s="90">
        <v>9</v>
      </c>
      <c r="D18" s="91">
        <v>4261.18</v>
      </c>
      <c r="E18" s="91"/>
      <c r="F18" s="91">
        <v>10059.312443970919</v>
      </c>
      <c r="G18" s="93">
        <v>42864541</v>
      </c>
      <c r="H18" s="31">
        <v>27</v>
      </c>
      <c r="I18" s="80">
        <v>11573426.07</v>
      </c>
      <c r="J18" s="94">
        <v>54437967.07</v>
      </c>
      <c r="K18" s="98"/>
      <c r="L18" s="96"/>
    </row>
    <row r="19" spans="1:12" s="5" customFormat="1">
      <c r="A19" s="89" t="s">
        <v>3</v>
      </c>
      <c r="B19" s="90">
        <v>2013</v>
      </c>
      <c r="C19" s="90">
        <v>8</v>
      </c>
      <c r="D19" s="91">
        <v>2823.56</v>
      </c>
      <c r="E19" s="91"/>
      <c r="F19" s="91">
        <v>10059.309169983992</v>
      </c>
      <c r="G19" s="93">
        <v>28403063</v>
      </c>
      <c r="H19" s="31">
        <v>27</v>
      </c>
      <c r="I19" s="80">
        <v>7668827.0100000007</v>
      </c>
      <c r="J19" s="94">
        <v>36071890.009999998</v>
      </c>
      <c r="K19" s="98"/>
      <c r="L19" s="96"/>
    </row>
    <row r="20" spans="1:12">
      <c r="A20" s="27" t="s">
        <v>3</v>
      </c>
      <c r="B20" s="28">
        <v>2013</v>
      </c>
      <c r="C20" s="28">
        <v>7</v>
      </c>
      <c r="D20" s="29">
        <v>3232.1</v>
      </c>
      <c r="E20" s="64"/>
      <c r="F20" s="29">
        <v>10059.299999999999</v>
      </c>
      <c r="G20" s="30">
        <v>32512663.529999997</v>
      </c>
      <c r="H20" s="31">
        <v>27</v>
      </c>
      <c r="I20" s="80">
        <v>8778419.1531000007</v>
      </c>
      <c r="J20" s="30">
        <v>41291082.6831</v>
      </c>
      <c r="K20" s="42"/>
      <c r="L20" s="32"/>
    </row>
    <row r="21" spans="1:12" ht="16.2">
      <c r="A21" s="27" t="s">
        <v>3</v>
      </c>
      <c r="B21" s="28">
        <v>2013</v>
      </c>
      <c r="C21" s="28">
        <v>6</v>
      </c>
      <c r="D21" s="29">
        <v>3275.39</v>
      </c>
      <c r="E21" s="64"/>
      <c r="F21" s="29">
        <v>10301.89</v>
      </c>
      <c r="G21" s="30">
        <v>33742707.487099998</v>
      </c>
      <c r="H21" s="31">
        <v>27</v>
      </c>
      <c r="I21" s="80">
        <v>9110531.0215169992</v>
      </c>
      <c r="J21" s="30">
        <v>42853238.508616999</v>
      </c>
      <c r="K21" s="40"/>
      <c r="L21" s="32"/>
    </row>
    <row r="22" spans="1:12" ht="16.2">
      <c r="A22" s="27" t="s">
        <v>3</v>
      </c>
      <c r="B22" s="28">
        <v>2013</v>
      </c>
      <c r="C22" s="28">
        <v>5</v>
      </c>
      <c r="D22" s="29">
        <v>3742</v>
      </c>
      <c r="E22" s="64"/>
      <c r="F22" s="29">
        <v>10031.89</v>
      </c>
      <c r="G22" s="30">
        <v>37539332.379999995</v>
      </c>
      <c r="H22" s="31">
        <v>27</v>
      </c>
      <c r="I22" s="80">
        <v>10135619.7426</v>
      </c>
      <c r="J22" s="30">
        <v>47674952.122599997</v>
      </c>
      <c r="K22" s="40"/>
      <c r="L22" s="32"/>
    </row>
    <row r="23" spans="1:12" ht="16.2">
      <c r="A23" s="27" t="s">
        <v>3</v>
      </c>
      <c r="B23" s="28">
        <v>2013</v>
      </c>
      <c r="C23" s="28">
        <v>4</v>
      </c>
      <c r="D23" s="29">
        <v>8667.61</v>
      </c>
      <c r="E23" s="64"/>
      <c r="F23" s="29">
        <v>10031.89</v>
      </c>
      <c r="G23" s="30">
        <v>86952510.082900003</v>
      </c>
      <c r="H23" s="31">
        <v>27</v>
      </c>
      <c r="I23" s="80">
        <v>23477177.722383004</v>
      </c>
      <c r="J23" s="30">
        <v>110429687.80528301</v>
      </c>
      <c r="K23" s="40"/>
      <c r="L23" s="32"/>
    </row>
    <row r="24" spans="1:12" ht="16.2">
      <c r="A24" s="27" t="s">
        <v>3</v>
      </c>
      <c r="B24" s="28">
        <v>2013</v>
      </c>
      <c r="C24" s="28">
        <v>3</v>
      </c>
      <c r="D24" s="29">
        <v>17130.29</v>
      </c>
      <c r="E24" s="64"/>
      <c r="F24" s="29">
        <v>10327.43</v>
      </c>
      <c r="G24" s="30">
        <v>176911870.85470003</v>
      </c>
      <c r="H24" s="31">
        <v>27</v>
      </c>
      <c r="I24" s="80">
        <v>47766205.130769014</v>
      </c>
      <c r="J24" s="30">
        <v>224678075.98546904</v>
      </c>
      <c r="K24" s="40"/>
      <c r="L24" s="32"/>
    </row>
    <row r="25" spans="1:12" ht="16.2">
      <c r="A25" s="27" t="s">
        <v>3</v>
      </c>
      <c r="B25" s="28">
        <v>2013</v>
      </c>
      <c r="C25" s="28">
        <v>2</v>
      </c>
      <c r="D25" s="29">
        <v>16955.22</v>
      </c>
      <c r="E25" s="72"/>
      <c r="F25" s="29">
        <v>10327.43</v>
      </c>
      <c r="G25" s="30">
        <v>175103847.68460003</v>
      </c>
      <c r="H25" s="31">
        <v>27</v>
      </c>
      <c r="I25" s="80">
        <v>47278038.87484201</v>
      </c>
      <c r="J25" s="30">
        <v>222381886.55944204</v>
      </c>
      <c r="K25" s="40"/>
      <c r="L25" s="32"/>
    </row>
    <row r="26" spans="1:12" ht="16.2" thickBot="1">
      <c r="A26" s="33" t="s">
        <v>3</v>
      </c>
      <c r="B26" s="34">
        <v>2013</v>
      </c>
      <c r="C26" s="34">
        <v>1</v>
      </c>
      <c r="D26" s="35">
        <v>19595.45</v>
      </c>
      <c r="E26" s="65"/>
      <c r="F26" s="35">
        <v>10327.43</v>
      </c>
      <c r="G26" s="36">
        <v>202370638.19350001</v>
      </c>
      <c r="H26" s="37">
        <v>27</v>
      </c>
      <c r="I26" s="81">
        <v>54640072.312245004</v>
      </c>
      <c r="J26" s="36">
        <v>257010710.50574502</v>
      </c>
      <c r="K26" s="38"/>
      <c r="L26" s="39"/>
    </row>
    <row r="27" spans="1:12">
      <c r="A27" s="99" t="s">
        <v>3</v>
      </c>
      <c r="B27" s="100">
        <v>2012</v>
      </c>
      <c r="C27" s="100">
        <v>12</v>
      </c>
      <c r="D27" s="101">
        <v>20663.939999999999</v>
      </c>
      <c r="E27" s="102">
        <v>122384.11</v>
      </c>
      <c r="F27" s="101">
        <v>10460.42</v>
      </c>
      <c r="G27" s="76">
        <v>216153491.25479999</v>
      </c>
      <c r="H27" s="103">
        <v>27</v>
      </c>
      <c r="I27" s="82">
        <v>58361442.638796002</v>
      </c>
      <c r="J27" s="76">
        <v>274514933.89359599</v>
      </c>
      <c r="K27" s="104">
        <v>1607514136.6356039</v>
      </c>
      <c r="L27" s="105"/>
    </row>
    <row r="28" spans="1:12">
      <c r="A28" s="108" t="s">
        <v>3</v>
      </c>
      <c r="B28" s="109">
        <v>2012</v>
      </c>
      <c r="C28" s="109">
        <v>11</v>
      </c>
      <c r="D28" s="110">
        <v>13281.53</v>
      </c>
      <c r="E28" s="111"/>
      <c r="F28" s="110">
        <v>10460.42</v>
      </c>
      <c r="G28" s="75">
        <v>138930382.04260001</v>
      </c>
      <c r="H28" s="107">
        <v>27</v>
      </c>
      <c r="I28" s="83">
        <v>37511203.151502006</v>
      </c>
      <c r="J28" s="75">
        <v>176441585.19410202</v>
      </c>
      <c r="K28" s="112"/>
      <c r="L28" s="113"/>
    </row>
    <row r="29" spans="1:12">
      <c r="A29" s="108" t="s">
        <v>3</v>
      </c>
      <c r="B29" s="109">
        <v>2012</v>
      </c>
      <c r="C29" s="109">
        <v>10</v>
      </c>
      <c r="D29" s="110">
        <v>8944.69</v>
      </c>
      <c r="E29" s="111"/>
      <c r="F29" s="110">
        <v>10460.42</v>
      </c>
      <c r="G29" s="75">
        <v>93565214.169800013</v>
      </c>
      <c r="H29" s="107">
        <v>27</v>
      </c>
      <c r="I29" s="83">
        <v>25262607.825846005</v>
      </c>
      <c r="J29" s="75">
        <v>118827821.99564601</v>
      </c>
      <c r="K29" s="104"/>
      <c r="L29" s="113"/>
    </row>
    <row r="30" spans="1:12">
      <c r="A30" s="108" t="s">
        <v>3</v>
      </c>
      <c r="B30" s="109">
        <v>2012</v>
      </c>
      <c r="C30" s="109">
        <v>9</v>
      </c>
      <c r="D30" s="110">
        <v>3330.37</v>
      </c>
      <c r="E30" s="111"/>
      <c r="F30" s="110">
        <v>10409.35</v>
      </c>
      <c r="G30" s="75">
        <v>34666986.9595</v>
      </c>
      <c r="H30" s="107">
        <v>27</v>
      </c>
      <c r="I30" s="83">
        <v>9360086.479065001</v>
      </c>
      <c r="J30" s="75">
        <v>44027073.438565001</v>
      </c>
      <c r="K30" s="112"/>
      <c r="L30" s="113"/>
    </row>
    <row r="31" spans="1:12">
      <c r="A31" s="108" t="s">
        <v>3</v>
      </c>
      <c r="B31" s="109">
        <v>2012</v>
      </c>
      <c r="C31" s="109">
        <v>8</v>
      </c>
      <c r="D31" s="110">
        <v>3160.56</v>
      </c>
      <c r="E31" s="111"/>
      <c r="F31" s="110">
        <v>10049.35</v>
      </c>
      <c r="G31" s="75">
        <v>31761573.636</v>
      </c>
      <c r="H31" s="107">
        <v>27</v>
      </c>
      <c r="I31" s="83">
        <v>8575624.8817200009</v>
      </c>
      <c r="J31" s="75">
        <v>40337198.517719999</v>
      </c>
      <c r="K31" s="112"/>
      <c r="L31" s="113"/>
    </row>
    <row r="32" spans="1:12">
      <c r="A32" s="108" t="s">
        <v>3</v>
      </c>
      <c r="B32" s="109">
        <v>2012</v>
      </c>
      <c r="C32" s="109">
        <v>8</v>
      </c>
      <c r="D32" s="110">
        <v>-3160.56</v>
      </c>
      <c r="E32" s="111"/>
      <c r="F32" s="110">
        <v>10415.74</v>
      </c>
      <c r="G32" s="75">
        <v>-32919571.214399997</v>
      </c>
      <c r="H32" s="107">
        <v>27</v>
      </c>
      <c r="I32" s="83">
        <v>-8888284.2278879993</v>
      </c>
      <c r="J32" s="75">
        <v>-41807855.442287996</v>
      </c>
      <c r="K32" s="112"/>
      <c r="L32" s="15" t="s">
        <v>4</v>
      </c>
    </row>
    <row r="33" spans="1:12">
      <c r="A33" s="108" t="s">
        <v>3</v>
      </c>
      <c r="B33" s="109">
        <v>2012</v>
      </c>
      <c r="C33" s="109">
        <v>8</v>
      </c>
      <c r="D33" s="110">
        <v>3160.56</v>
      </c>
      <c r="E33" s="111"/>
      <c r="F33" s="110">
        <v>10415.74</v>
      </c>
      <c r="G33" s="75">
        <v>32919571.214399997</v>
      </c>
      <c r="H33" s="107">
        <v>27</v>
      </c>
      <c r="I33" s="83">
        <v>8888284.2278879993</v>
      </c>
      <c r="J33" s="75">
        <v>41807855.442287996</v>
      </c>
      <c r="K33" s="112"/>
      <c r="L33" s="113"/>
    </row>
    <row r="34" spans="1:12">
      <c r="A34" s="108" t="s">
        <v>3</v>
      </c>
      <c r="B34" s="109">
        <v>2012</v>
      </c>
      <c r="C34" s="109">
        <v>7</v>
      </c>
      <c r="D34" s="110">
        <v>3096.03</v>
      </c>
      <c r="E34" s="111"/>
      <c r="F34" s="110">
        <v>10049.35</v>
      </c>
      <c r="G34" s="75">
        <v>31113089.080500003</v>
      </c>
      <c r="H34" s="107">
        <v>27</v>
      </c>
      <c r="I34" s="83">
        <v>8400534.0517350007</v>
      </c>
      <c r="J34" s="75">
        <v>39513623.132235005</v>
      </c>
      <c r="K34" s="112"/>
      <c r="L34" s="113"/>
    </row>
    <row r="35" spans="1:12">
      <c r="A35" s="108" t="s">
        <v>3</v>
      </c>
      <c r="B35" s="109">
        <v>2012</v>
      </c>
      <c r="C35" s="109">
        <v>7</v>
      </c>
      <c r="D35" s="110">
        <v>-3096.03</v>
      </c>
      <c r="E35" s="111"/>
      <c r="F35" s="110">
        <v>10415.74</v>
      </c>
      <c r="G35" s="75">
        <v>-32247443.512200002</v>
      </c>
      <c r="H35" s="107">
        <v>27</v>
      </c>
      <c r="I35" s="83">
        <v>-8706809.7482940014</v>
      </c>
      <c r="J35" s="75">
        <v>-40954253.260494001</v>
      </c>
      <c r="K35" s="112"/>
      <c r="L35" s="15" t="s">
        <v>4</v>
      </c>
    </row>
    <row r="36" spans="1:12">
      <c r="A36" s="108" t="s">
        <v>3</v>
      </c>
      <c r="B36" s="109">
        <v>2012</v>
      </c>
      <c r="C36" s="109">
        <v>7</v>
      </c>
      <c r="D36" s="110">
        <v>3096.03</v>
      </c>
      <c r="E36" s="111"/>
      <c r="F36" s="110">
        <v>10415.74</v>
      </c>
      <c r="G36" s="75">
        <v>32247443.512200002</v>
      </c>
      <c r="H36" s="107">
        <v>27</v>
      </c>
      <c r="I36" s="83">
        <v>8706809.7482940014</v>
      </c>
      <c r="J36" s="75">
        <v>40954253.260494001</v>
      </c>
      <c r="K36" s="112"/>
      <c r="L36" s="113"/>
    </row>
    <row r="37" spans="1:12">
      <c r="A37" s="108" t="s">
        <v>3</v>
      </c>
      <c r="B37" s="109">
        <v>2012</v>
      </c>
      <c r="C37" s="109">
        <v>6</v>
      </c>
      <c r="D37" s="110">
        <v>3349.39</v>
      </c>
      <c r="E37" s="111"/>
      <c r="F37" s="110">
        <v>10409.35</v>
      </c>
      <c r="G37" s="75">
        <v>34864972.796499997</v>
      </c>
      <c r="H37" s="107">
        <v>27</v>
      </c>
      <c r="I37" s="83">
        <v>9413542.6550549995</v>
      </c>
      <c r="J37" s="75">
        <v>44278515.451554999</v>
      </c>
      <c r="K37" s="112"/>
      <c r="L37" s="113"/>
    </row>
    <row r="38" spans="1:12">
      <c r="A38" s="108" t="s">
        <v>3</v>
      </c>
      <c r="B38" s="109">
        <v>2012</v>
      </c>
      <c r="C38" s="109">
        <v>5</v>
      </c>
      <c r="D38" s="110">
        <v>3870.32</v>
      </c>
      <c r="E38" s="111"/>
      <c r="F38" s="110">
        <v>10409.35</v>
      </c>
      <c r="G38" s="75">
        <v>40287515.492000006</v>
      </c>
      <c r="H38" s="107">
        <v>27</v>
      </c>
      <c r="I38" s="83">
        <v>10877629.182840003</v>
      </c>
      <c r="J38" s="75">
        <v>51165144.674840011</v>
      </c>
      <c r="K38" s="112"/>
      <c r="L38" s="113"/>
    </row>
    <row r="39" spans="1:12">
      <c r="A39" s="108" t="s">
        <v>3</v>
      </c>
      <c r="B39" s="109">
        <v>2012</v>
      </c>
      <c r="C39" s="109">
        <v>4</v>
      </c>
      <c r="D39" s="110">
        <v>9701.83</v>
      </c>
      <c r="E39" s="111"/>
      <c r="F39" s="110">
        <v>10409.35</v>
      </c>
      <c r="G39" s="75">
        <v>100989744.11050001</v>
      </c>
      <c r="H39" s="107">
        <v>27</v>
      </c>
      <c r="I39" s="83">
        <v>27267230.909835003</v>
      </c>
      <c r="J39" s="75">
        <v>128256975.02033502</v>
      </c>
      <c r="K39" s="112"/>
      <c r="L39" s="113"/>
    </row>
    <row r="40" spans="1:12">
      <c r="A40" s="108" t="s">
        <v>3</v>
      </c>
      <c r="B40" s="109">
        <v>2012</v>
      </c>
      <c r="C40" s="109">
        <v>3</v>
      </c>
      <c r="D40" s="110">
        <v>12949.81</v>
      </c>
      <c r="E40" s="111"/>
      <c r="F40" s="110">
        <v>10256.14</v>
      </c>
      <c r="G40" s="75">
        <v>132815064.33339998</v>
      </c>
      <c r="H40" s="107">
        <v>27</v>
      </c>
      <c r="I40" s="83">
        <v>35860067.370017998</v>
      </c>
      <c r="J40" s="75">
        <v>168675131.70341799</v>
      </c>
      <c r="K40" s="112"/>
      <c r="L40" s="113"/>
    </row>
    <row r="41" spans="1:12">
      <c r="A41" s="114" t="s">
        <v>3</v>
      </c>
      <c r="B41" s="115">
        <v>2012</v>
      </c>
      <c r="C41" s="115">
        <v>2</v>
      </c>
      <c r="D41" s="106">
        <v>21584.11</v>
      </c>
      <c r="E41" s="116"/>
      <c r="F41" s="106">
        <v>10256.14</v>
      </c>
      <c r="G41" s="117">
        <v>221369653.93539998</v>
      </c>
      <c r="H41" s="118">
        <v>27</v>
      </c>
      <c r="I41" s="83">
        <v>59769806.562557995</v>
      </c>
      <c r="J41" s="75">
        <v>281139460.497958</v>
      </c>
      <c r="K41" s="119"/>
      <c r="L41" s="120"/>
    </row>
    <row r="42" spans="1:12" ht="16.2" thickBot="1">
      <c r="A42" s="121" t="s">
        <v>3</v>
      </c>
      <c r="B42" s="122">
        <v>2012</v>
      </c>
      <c r="C42" s="122">
        <v>1</v>
      </c>
      <c r="D42" s="123">
        <v>18451.53</v>
      </c>
      <c r="E42" s="124"/>
      <c r="F42" s="123">
        <v>10256.14</v>
      </c>
      <c r="G42" s="77">
        <v>189241474.89419997</v>
      </c>
      <c r="H42" s="125">
        <v>27</v>
      </c>
      <c r="I42" s="84">
        <v>51095198.221433997</v>
      </c>
      <c r="J42" s="77">
        <v>240336673.11563396</v>
      </c>
      <c r="K42" s="126"/>
      <c r="L42" s="127"/>
    </row>
    <row r="43" spans="1:12">
      <c r="A43" s="50" t="s">
        <v>3</v>
      </c>
      <c r="B43" s="51">
        <v>2011</v>
      </c>
      <c r="C43" s="51">
        <v>12</v>
      </c>
      <c r="D43" s="52">
        <v>18860.29</v>
      </c>
      <c r="E43" s="68">
        <v>125424.78</v>
      </c>
      <c r="F43" s="52">
        <v>9933.27</v>
      </c>
      <c r="G43" s="53">
        <v>187344352.84830001</v>
      </c>
      <c r="H43" s="54">
        <v>25</v>
      </c>
      <c r="I43" s="85">
        <v>46836088.212075002</v>
      </c>
      <c r="J43" s="53">
        <v>234180441.06037501</v>
      </c>
      <c r="K43" s="55">
        <v>1387435989.7755001</v>
      </c>
      <c r="L43" s="56"/>
    </row>
    <row r="44" spans="1:12">
      <c r="A44" s="27" t="s">
        <v>3</v>
      </c>
      <c r="B44" s="28">
        <v>2011</v>
      </c>
      <c r="C44" s="28">
        <v>11</v>
      </c>
      <c r="D44" s="29">
        <v>15655.04</v>
      </c>
      <c r="E44" s="64"/>
      <c r="F44" s="29">
        <v>9933.27</v>
      </c>
      <c r="G44" s="30">
        <v>155505739.18080002</v>
      </c>
      <c r="H44" s="31">
        <v>25</v>
      </c>
      <c r="I44" s="80">
        <v>38876434.795200005</v>
      </c>
      <c r="J44" s="30">
        <v>194382173.97600001</v>
      </c>
      <c r="K44" s="42"/>
      <c r="L44" s="32"/>
    </row>
    <row r="45" spans="1:12">
      <c r="A45" s="27" t="s">
        <v>3</v>
      </c>
      <c r="B45" s="28">
        <v>2011</v>
      </c>
      <c r="C45" s="28">
        <v>10</v>
      </c>
      <c r="D45" s="29">
        <v>9963.4500000000007</v>
      </c>
      <c r="E45" s="64"/>
      <c r="F45" s="29">
        <v>9901.35</v>
      </c>
      <c r="G45" s="30">
        <v>98651605.657500014</v>
      </c>
      <c r="H45" s="31">
        <v>25</v>
      </c>
      <c r="I45" s="80">
        <v>24662901.414375003</v>
      </c>
      <c r="J45" s="30">
        <v>123314507.07187502</v>
      </c>
      <c r="K45" s="42"/>
      <c r="L45" s="32"/>
    </row>
    <row r="46" spans="1:12">
      <c r="A46" s="27" t="s">
        <v>3</v>
      </c>
      <c r="B46" s="28">
        <v>2011</v>
      </c>
      <c r="C46" s="28">
        <v>9</v>
      </c>
      <c r="D46" s="29">
        <v>3220.78</v>
      </c>
      <c r="E46" s="64"/>
      <c r="F46" s="29">
        <v>9901.26</v>
      </c>
      <c r="G46" s="30">
        <v>31889780.182800002</v>
      </c>
      <c r="H46" s="31">
        <v>25</v>
      </c>
      <c r="I46" s="80">
        <v>7972445.0457000006</v>
      </c>
      <c r="J46" s="30">
        <v>39862225.228500001</v>
      </c>
      <c r="K46" s="42"/>
      <c r="L46" s="32"/>
    </row>
    <row r="47" spans="1:12">
      <c r="A47" s="27" t="s">
        <v>3</v>
      </c>
      <c r="B47" s="28">
        <v>2011</v>
      </c>
      <c r="C47" s="28">
        <v>8</v>
      </c>
      <c r="D47" s="29">
        <v>3211.72</v>
      </c>
      <c r="E47" s="64"/>
      <c r="F47" s="29">
        <v>9301.26</v>
      </c>
      <c r="G47" s="30">
        <v>29873042.767200001</v>
      </c>
      <c r="H47" s="31">
        <v>25</v>
      </c>
      <c r="I47" s="80">
        <v>7468260.6918000001</v>
      </c>
      <c r="J47" s="30">
        <v>37341303.458999999</v>
      </c>
      <c r="K47" s="42"/>
      <c r="L47" s="32"/>
    </row>
    <row r="48" spans="1:12">
      <c r="A48" s="27" t="s">
        <v>3</v>
      </c>
      <c r="B48" s="28">
        <v>2011</v>
      </c>
      <c r="C48" s="28">
        <v>7</v>
      </c>
      <c r="D48" s="29">
        <v>3305.02</v>
      </c>
      <c r="E48" s="64"/>
      <c r="F48" s="29">
        <v>9301.26</v>
      </c>
      <c r="G48" s="30">
        <v>30740850.325199999</v>
      </c>
      <c r="H48" s="31">
        <v>25</v>
      </c>
      <c r="I48" s="80">
        <v>7685212.5812999997</v>
      </c>
      <c r="J48" s="30">
        <v>38426062.906499997</v>
      </c>
      <c r="K48" s="42"/>
      <c r="L48" s="32"/>
    </row>
    <row r="49" spans="1:12">
      <c r="A49" s="27" t="s">
        <v>3</v>
      </c>
      <c r="B49" s="28">
        <v>2011</v>
      </c>
      <c r="C49" s="28">
        <v>6</v>
      </c>
      <c r="D49" s="29">
        <v>3087.09</v>
      </c>
      <c r="E49" s="64"/>
      <c r="F49" s="29">
        <v>8477.7199999999993</v>
      </c>
      <c r="G49" s="30">
        <v>26171484.634799998</v>
      </c>
      <c r="H49" s="31">
        <v>25</v>
      </c>
      <c r="I49" s="80">
        <v>6542871.1586999996</v>
      </c>
      <c r="J49" s="30">
        <v>32714355.793499999</v>
      </c>
      <c r="K49" s="42"/>
      <c r="L49" s="32"/>
    </row>
    <row r="50" spans="1:12">
      <c r="A50" s="27" t="s">
        <v>3</v>
      </c>
      <c r="B50" s="28">
        <v>2011</v>
      </c>
      <c r="C50" s="28">
        <v>5</v>
      </c>
      <c r="D50" s="29">
        <v>5045.9799999999996</v>
      </c>
      <c r="E50" s="64"/>
      <c r="F50" s="29">
        <v>8477.7199999999993</v>
      </c>
      <c r="G50" s="30">
        <v>42778405.565599993</v>
      </c>
      <c r="H50" s="31">
        <v>25</v>
      </c>
      <c r="I50" s="80">
        <v>10694601.391399998</v>
      </c>
      <c r="J50" s="30">
        <v>53473006.956999987</v>
      </c>
      <c r="K50" s="42"/>
      <c r="L50" s="32"/>
    </row>
    <row r="51" spans="1:12">
      <c r="A51" s="27" t="s">
        <v>3</v>
      </c>
      <c r="B51" s="28">
        <v>2011</v>
      </c>
      <c r="C51" s="28">
        <v>4</v>
      </c>
      <c r="D51" s="29">
        <v>8067.51</v>
      </c>
      <c r="E51" s="64"/>
      <c r="F51" s="29">
        <v>8477.7199999999993</v>
      </c>
      <c r="G51" s="30">
        <v>68394090.877199993</v>
      </c>
      <c r="H51" s="31">
        <v>25</v>
      </c>
      <c r="I51" s="80">
        <v>17098522.719299998</v>
      </c>
      <c r="J51" s="30">
        <v>85492613.596499994</v>
      </c>
      <c r="K51" s="42"/>
      <c r="L51" s="32"/>
    </row>
    <row r="52" spans="1:12">
      <c r="A52" s="27" t="s">
        <v>3</v>
      </c>
      <c r="B52" s="28">
        <v>2011</v>
      </c>
      <c r="C52" s="28">
        <v>3</v>
      </c>
      <c r="D52" s="29">
        <v>14872.35</v>
      </c>
      <c r="E52" s="64"/>
      <c r="F52" s="29">
        <v>7973.39</v>
      </c>
      <c r="G52" s="30">
        <v>118583046.76650001</v>
      </c>
      <c r="H52" s="31">
        <v>25</v>
      </c>
      <c r="I52" s="80">
        <v>29645761.691625003</v>
      </c>
      <c r="J52" s="30">
        <v>148228808.45812503</v>
      </c>
      <c r="K52" s="42"/>
      <c r="L52" s="32"/>
    </row>
    <row r="53" spans="1:12">
      <c r="A53" s="27" t="s">
        <v>3</v>
      </c>
      <c r="B53" s="28">
        <v>2011</v>
      </c>
      <c r="C53" s="28">
        <v>2</v>
      </c>
      <c r="D53" s="29">
        <v>19176.68</v>
      </c>
      <c r="E53" s="64"/>
      <c r="F53" s="29">
        <v>7973.39</v>
      </c>
      <c r="G53" s="30">
        <v>152903148.54520002</v>
      </c>
      <c r="H53" s="31">
        <v>25</v>
      </c>
      <c r="I53" s="80">
        <v>38225787.136300005</v>
      </c>
      <c r="J53" s="30">
        <v>191128935.68150002</v>
      </c>
      <c r="K53" s="42"/>
      <c r="L53" s="32"/>
    </row>
    <row r="54" spans="1:12" ht="16.2" thickBot="1">
      <c r="A54" s="57" t="s">
        <v>3</v>
      </c>
      <c r="B54" s="58">
        <v>2011</v>
      </c>
      <c r="C54" s="58">
        <v>1</v>
      </c>
      <c r="D54" s="59">
        <v>20958.87</v>
      </c>
      <c r="E54" s="69"/>
      <c r="F54" s="59">
        <v>7973.39</v>
      </c>
      <c r="G54" s="60">
        <v>167113244.4693</v>
      </c>
      <c r="H54" s="61">
        <v>25</v>
      </c>
      <c r="I54" s="81">
        <v>41778311.117325</v>
      </c>
      <c r="J54" s="36">
        <v>208891555.58662501</v>
      </c>
      <c r="K54" s="62"/>
      <c r="L54" s="63"/>
    </row>
    <row r="55" spans="1:12">
      <c r="A55" s="128" t="s">
        <v>3</v>
      </c>
      <c r="B55" s="129">
        <v>2010</v>
      </c>
      <c r="C55" s="129">
        <v>12</v>
      </c>
      <c r="D55" s="130">
        <v>22373</v>
      </c>
      <c r="E55" s="131">
        <v>135111.9</v>
      </c>
      <c r="F55" s="130">
        <v>7687</v>
      </c>
      <c r="G55" s="132">
        <v>171981251</v>
      </c>
      <c r="H55" s="133">
        <v>25</v>
      </c>
      <c r="I55" s="82">
        <v>42995312.75</v>
      </c>
      <c r="J55" s="76">
        <v>214976563.75</v>
      </c>
      <c r="K55" s="134">
        <v>1241685631.4225001</v>
      </c>
      <c r="L55" s="135"/>
    </row>
    <row r="56" spans="1:12">
      <c r="A56" s="108" t="s">
        <v>3</v>
      </c>
      <c r="B56" s="109">
        <v>2010</v>
      </c>
      <c r="C56" s="109">
        <v>11</v>
      </c>
      <c r="D56" s="110">
        <v>12079.34</v>
      </c>
      <c r="E56" s="111"/>
      <c r="F56" s="110">
        <v>7687</v>
      </c>
      <c r="G56" s="75">
        <v>92853886.579999998</v>
      </c>
      <c r="H56" s="107">
        <v>25</v>
      </c>
      <c r="I56" s="83">
        <v>23213471.645</v>
      </c>
      <c r="J56" s="75">
        <v>116067358.22499999</v>
      </c>
      <c r="K56" s="112"/>
      <c r="L56" s="113"/>
    </row>
    <row r="57" spans="1:12">
      <c r="A57" s="108" t="s">
        <v>3</v>
      </c>
      <c r="B57" s="109">
        <v>2010</v>
      </c>
      <c r="C57" s="109">
        <v>10</v>
      </c>
      <c r="D57" s="110">
        <v>12879.58</v>
      </c>
      <c r="E57" s="111"/>
      <c r="F57" s="110">
        <v>7687</v>
      </c>
      <c r="G57" s="75">
        <v>99005331.459999993</v>
      </c>
      <c r="H57" s="107">
        <v>25</v>
      </c>
      <c r="I57" s="83">
        <v>24751332.864999998</v>
      </c>
      <c r="J57" s="75">
        <v>123756664.32499999</v>
      </c>
      <c r="K57" s="112"/>
      <c r="L57" s="113"/>
    </row>
    <row r="58" spans="1:12">
      <c r="A58" s="108" t="s">
        <v>3</v>
      </c>
      <c r="B58" s="109">
        <v>2010</v>
      </c>
      <c r="C58" s="109">
        <v>9</v>
      </c>
      <c r="D58" s="110">
        <v>5161</v>
      </c>
      <c r="E58" s="111"/>
      <c r="F58" s="110">
        <v>7629.6</v>
      </c>
      <c r="G58" s="75">
        <v>39376365.600000001</v>
      </c>
      <c r="H58" s="107">
        <v>25</v>
      </c>
      <c r="I58" s="83">
        <v>9844091.4000000004</v>
      </c>
      <c r="J58" s="75">
        <v>49220457</v>
      </c>
      <c r="K58" s="112"/>
      <c r="L58" s="113"/>
    </row>
    <row r="59" spans="1:12">
      <c r="A59" s="108" t="s">
        <v>3</v>
      </c>
      <c r="B59" s="109">
        <v>2010</v>
      </c>
      <c r="C59" s="109">
        <v>8</v>
      </c>
      <c r="D59" s="110">
        <v>3099</v>
      </c>
      <c r="E59" s="111"/>
      <c r="F59" s="110">
        <v>7629.6</v>
      </c>
      <c r="G59" s="75">
        <v>23644130.400000002</v>
      </c>
      <c r="H59" s="107">
        <v>25</v>
      </c>
      <c r="I59" s="83">
        <v>5911032.6000000006</v>
      </c>
      <c r="J59" s="75">
        <v>29555163.000000004</v>
      </c>
      <c r="K59" s="112"/>
      <c r="L59" s="113"/>
    </row>
    <row r="60" spans="1:12">
      <c r="A60" s="108" t="s">
        <v>3</v>
      </c>
      <c r="B60" s="109">
        <v>2010</v>
      </c>
      <c r="C60" s="109">
        <v>7</v>
      </c>
      <c r="D60" s="110">
        <v>3318.6</v>
      </c>
      <c r="E60" s="111"/>
      <c r="F60" s="110">
        <v>7629.6</v>
      </c>
      <c r="G60" s="75">
        <v>25319590.559999999</v>
      </c>
      <c r="H60" s="107">
        <v>25</v>
      </c>
      <c r="I60" s="83">
        <v>6329897.6399999997</v>
      </c>
      <c r="J60" s="75">
        <v>31649488.199999999</v>
      </c>
      <c r="K60" s="112"/>
      <c r="L60" s="113"/>
    </row>
    <row r="61" spans="1:12">
      <c r="A61" s="108" t="s">
        <v>3</v>
      </c>
      <c r="B61" s="109">
        <v>2010</v>
      </c>
      <c r="C61" s="109">
        <v>6</v>
      </c>
      <c r="D61" s="110">
        <v>3710.3</v>
      </c>
      <c r="E61" s="111"/>
      <c r="F61" s="110">
        <v>7399.78</v>
      </c>
      <c r="G61" s="75">
        <v>27455403.734000001</v>
      </c>
      <c r="H61" s="107">
        <v>25</v>
      </c>
      <c r="I61" s="83">
        <v>6863850.9335000003</v>
      </c>
      <c r="J61" s="75">
        <v>34319254.667500004</v>
      </c>
      <c r="K61" s="112"/>
      <c r="L61" s="113"/>
    </row>
    <row r="62" spans="1:12">
      <c r="A62" s="108" t="s">
        <v>3</v>
      </c>
      <c r="B62" s="109">
        <v>2010</v>
      </c>
      <c r="C62" s="109">
        <v>5</v>
      </c>
      <c r="D62" s="110">
        <v>5640.3</v>
      </c>
      <c r="E62" s="111"/>
      <c r="F62" s="110">
        <v>7399.78</v>
      </c>
      <c r="G62" s="75">
        <v>41736979.134000003</v>
      </c>
      <c r="H62" s="107">
        <v>25</v>
      </c>
      <c r="I62" s="83">
        <v>10434244.783500001</v>
      </c>
      <c r="J62" s="75">
        <v>52171223.917500004</v>
      </c>
      <c r="K62" s="112"/>
      <c r="L62" s="113"/>
    </row>
    <row r="63" spans="1:12">
      <c r="A63" s="108" t="s">
        <v>3</v>
      </c>
      <c r="B63" s="109">
        <v>2010</v>
      </c>
      <c r="C63" s="109">
        <v>4</v>
      </c>
      <c r="D63" s="110">
        <v>9486.14</v>
      </c>
      <c r="E63" s="111"/>
      <c r="F63" s="110">
        <v>7399.78</v>
      </c>
      <c r="G63" s="75">
        <v>70195349.049199998</v>
      </c>
      <c r="H63" s="107">
        <v>25</v>
      </c>
      <c r="I63" s="83">
        <v>17548837.2623</v>
      </c>
      <c r="J63" s="75">
        <v>87744186.311499998</v>
      </c>
      <c r="K63" s="112"/>
      <c r="L63" s="113"/>
    </row>
    <row r="64" spans="1:12">
      <c r="A64" s="108" t="s">
        <v>3</v>
      </c>
      <c r="B64" s="109">
        <v>2010</v>
      </c>
      <c r="C64" s="109">
        <v>3</v>
      </c>
      <c r="D64" s="110">
        <v>15519.06</v>
      </c>
      <c r="E64" s="111"/>
      <c r="F64" s="110">
        <v>7003.97</v>
      </c>
      <c r="G64" s="75">
        <v>108695030.6682</v>
      </c>
      <c r="H64" s="107">
        <v>25</v>
      </c>
      <c r="I64" s="83">
        <v>27173757.66705</v>
      </c>
      <c r="J64" s="75">
        <v>135868788.33524999</v>
      </c>
      <c r="K64" s="112"/>
      <c r="L64" s="113"/>
    </row>
    <row r="65" spans="1:12">
      <c r="A65" s="108" t="s">
        <v>3</v>
      </c>
      <c r="B65" s="109">
        <v>2010</v>
      </c>
      <c r="C65" s="109">
        <v>2</v>
      </c>
      <c r="D65" s="110">
        <v>18811.080000000002</v>
      </c>
      <c r="E65" s="111"/>
      <c r="F65" s="110">
        <v>7003.97</v>
      </c>
      <c r="G65" s="75">
        <v>131752239.98760001</v>
      </c>
      <c r="H65" s="107">
        <v>25</v>
      </c>
      <c r="I65" s="83">
        <v>32938059.996900003</v>
      </c>
      <c r="J65" s="75">
        <v>164690299.98450002</v>
      </c>
      <c r="K65" s="112"/>
      <c r="L65" s="113"/>
    </row>
    <row r="66" spans="1:12" ht="16.2" thickBot="1">
      <c r="A66" s="121" t="s">
        <v>3</v>
      </c>
      <c r="B66" s="122">
        <v>2010</v>
      </c>
      <c r="C66" s="122">
        <v>1</v>
      </c>
      <c r="D66" s="123">
        <v>23034.5</v>
      </c>
      <c r="E66" s="124"/>
      <c r="F66" s="123">
        <v>7003.97</v>
      </c>
      <c r="G66" s="77">
        <v>161332946.965</v>
      </c>
      <c r="H66" s="125">
        <v>25</v>
      </c>
      <c r="I66" s="84">
        <v>40333236.741250001</v>
      </c>
      <c r="J66" s="77">
        <v>201666183.70625001</v>
      </c>
      <c r="K66" s="126"/>
      <c r="L66" s="127"/>
    </row>
    <row r="67" spans="1:12">
      <c r="A67" s="50" t="s">
        <v>3</v>
      </c>
      <c r="B67" s="51">
        <v>2009</v>
      </c>
      <c r="C67" s="51">
        <v>12</v>
      </c>
      <c r="D67" s="52">
        <v>20279.27</v>
      </c>
      <c r="E67" s="71">
        <v>139376.85</v>
      </c>
      <c r="F67" s="52">
        <v>6235.79</v>
      </c>
      <c r="G67" s="53">
        <v>126457269.0733</v>
      </c>
      <c r="H67" s="54">
        <v>25</v>
      </c>
      <c r="I67" s="85">
        <v>31614317.268325001</v>
      </c>
      <c r="J67" s="53">
        <v>158071586.34162501</v>
      </c>
      <c r="K67" s="136">
        <v>1236410137.68255</v>
      </c>
      <c r="L67" s="74"/>
    </row>
    <row r="68" spans="1:12">
      <c r="A68" s="27" t="s">
        <v>3</v>
      </c>
      <c r="B68" s="28">
        <v>2009</v>
      </c>
      <c r="C68" s="28">
        <v>11</v>
      </c>
      <c r="D68" s="29">
        <v>14990.18</v>
      </c>
      <c r="E68" s="64"/>
      <c r="F68" s="52">
        <v>6235.79</v>
      </c>
      <c r="G68" s="30">
        <v>93475614.542199999</v>
      </c>
      <c r="H68" s="31">
        <v>25</v>
      </c>
      <c r="I68" s="80">
        <v>23368903.63555</v>
      </c>
      <c r="J68" s="30">
        <v>116844518.17774999</v>
      </c>
      <c r="K68" s="42"/>
      <c r="L68" s="32"/>
    </row>
    <row r="69" spans="1:12">
      <c r="A69" s="27" t="s">
        <v>3</v>
      </c>
      <c r="B69" s="28">
        <v>2009</v>
      </c>
      <c r="C69" s="28">
        <v>10</v>
      </c>
      <c r="D69" s="29">
        <v>10189.25</v>
      </c>
      <c r="E69" s="64"/>
      <c r="F69" s="52">
        <v>6235.79</v>
      </c>
      <c r="G69" s="30">
        <v>63538023.2575</v>
      </c>
      <c r="H69" s="31">
        <v>25</v>
      </c>
      <c r="I69" s="80">
        <v>15884505.814375</v>
      </c>
      <c r="J69" s="30">
        <v>79422529.071875006</v>
      </c>
      <c r="K69" s="42"/>
      <c r="L69" s="32"/>
    </row>
    <row r="70" spans="1:12">
      <c r="A70" s="27" t="s">
        <v>3</v>
      </c>
      <c r="B70" s="28">
        <v>2009</v>
      </c>
      <c r="C70" s="28">
        <v>9</v>
      </c>
      <c r="D70" s="29">
        <v>3429.05</v>
      </c>
      <c r="E70" s="64"/>
      <c r="F70" s="29">
        <v>6540.12</v>
      </c>
      <c r="G70" s="30">
        <v>22426398.486000001</v>
      </c>
      <c r="H70" s="31">
        <v>25</v>
      </c>
      <c r="I70" s="80">
        <v>5606599.6215000004</v>
      </c>
      <c r="J70" s="30">
        <v>28032998.107500002</v>
      </c>
      <c r="K70" s="42"/>
      <c r="L70" s="32"/>
    </row>
    <row r="71" spans="1:12">
      <c r="A71" s="27" t="s">
        <v>3</v>
      </c>
      <c r="B71" s="28">
        <v>2009</v>
      </c>
      <c r="C71" s="28">
        <v>8</v>
      </c>
      <c r="D71" s="29">
        <v>2807.6</v>
      </c>
      <c r="E71" s="64"/>
      <c r="F71" s="29">
        <v>515</v>
      </c>
      <c r="G71" s="30">
        <v>1445914</v>
      </c>
      <c r="H71" s="31">
        <v>25</v>
      </c>
      <c r="I71" s="80">
        <v>361478.5</v>
      </c>
      <c r="J71" s="30">
        <v>1807392.5</v>
      </c>
      <c r="K71" s="42"/>
      <c r="L71" s="137" t="s">
        <v>4</v>
      </c>
    </row>
    <row r="72" spans="1:12">
      <c r="A72" s="27" t="s">
        <v>3</v>
      </c>
      <c r="B72" s="28">
        <v>2009</v>
      </c>
      <c r="C72" s="28">
        <v>8</v>
      </c>
      <c r="D72" s="29">
        <v>2807.6</v>
      </c>
      <c r="E72" s="64"/>
      <c r="F72" s="29">
        <v>6025.12</v>
      </c>
      <c r="G72" s="30">
        <v>16916126.912</v>
      </c>
      <c r="H72" s="31">
        <v>25</v>
      </c>
      <c r="I72" s="80">
        <v>4229031.7280000001</v>
      </c>
      <c r="J72" s="30">
        <v>21145158.640000001</v>
      </c>
      <c r="K72" s="42"/>
      <c r="L72" s="32"/>
    </row>
    <row r="73" spans="1:12">
      <c r="A73" s="27" t="s">
        <v>3</v>
      </c>
      <c r="B73" s="28">
        <v>2009</v>
      </c>
      <c r="C73" s="28">
        <v>7</v>
      </c>
      <c r="D73" s="29">
        <v>3380.1</v>
      </c>
      <c r="E73" s="64"/>
      <c r="F73" s="29">
        <v>515</v>
      </c>
      <c r="G73" s="30">
        <v>1740751.5</v>
      </c>
      <c r="H73" s="31">
        <v>25</v>
      </c>
      <c r="I73" s="80">
        <v>435187.875</v>
      </c>
      <c r="J73" s="30">
        <v>2175939.375</v>
      </c>
      <c r="K73" s="42"/>
      <c r="L73" s="137" t="s">
        <v>4</v>
      </c>
    </row>
    <row r="74" spans="1:12">
      <c r="A74" s="27" t="s">
        <v>3</v>
      </c>
      <c r="B74" s="28">
        <v>2009</v>
      </c>
      <c r="C74" s="28">
        <v>7</v>
      </c>
      <c r="D74" s="29">
        <v>3380.1</v>
      </c>
      <c r="E74" s="64"/>
      <c r="F74" s="29">
        <v>6025.12</v>
      </c>
      <c r="G74" s="30">
        <v>20365508.112</v>
      </c>
      <c r="H74" s="31">
        <v>25</v>
      </c>
      <c r="I74" s="80">
        <v>5091377.0279999999</v>
      </c>
      <c r="J74" s="30">
        <v>25456885.140000001</v>
      </c>
      <c r="K74" s="42"/>
      <c r="L74" s="32"/>
    </row>
    <row r="75" spans="1:12">
      <c r="A75" s="27" t="s">
        <v>3</v>
      </c>
      <c r="B75" s="28">
        <v>2009</v>
      </c>
      <c r="C75" s="28">
        <v>6</v>
      </c>
      <c r="D75" s="29">
        <v>3453.1</v>
      </c>
      <c r="E75" s="64"/>
      <c r="F75" s="29">
        <v>7327.46</v>
      </c>
      <c r="G75" s="30">
        <v>25302452.125999998</v>
      </c>
      <c r="H75" s="31">
        <v>20</v>
      </c>
      <c r="I75" s="80">
        <v>5060490.4252000004</v>
      </c>
      <c r="J75" s="30">
        <v>30362942.551199995</v>
      </c>
      <c r="K75" s="42"/>
      <c r="L75" s="32"/>
    </row>
    <row r="76" spans="1:12">
      <c r="A76" s="27" t="s">
        <v>3</v>
      </c>
      <c r="B76" s="28">
        <v>2009</v>
      </c>
      <c r="C76" s="28">
        <v>5</v>
      </c>
      <c r="D76" s="29">
        <v>4215.7</v>
      </c>
      <c r="E76" s="64"/>
      <c r="F76" s="29">
        <v>7327.46</v>
      </c>
      <c r="G76" s="30">
        <v>30890373.121999998</v>
      </c>
      <c r="H76" s="31">
        <v>20</v>
      </c>
      <c r="I76" s="80">
        <v>6178074.6244000001</v>
      </c>
      <c r="J76" s="30">
        <v>37068447.746399999</v>
      </c>
      <c r="K76" s="42"/>
      <c r="L76" s="32"/>
    </row>
    <row r="77" spans="1:12">
      <c r="A77" s="27" t="s">
        <v>3</v>
      </c>
      <c r="B77" s="28">
        <v>2009</v>
      </c>
      <c r="C77" s="28">
        <v>4</v>
      </c>
      <c r="D77" s="29">
        <v>7288.1</v>
      </c>
      <c r="E77" s="64"/>
      <c r="F77" s="29">
        <v>7327.46</v>
      </c>
      <c r="G77" s="30">
        <v>53403261.226000004</v>
      </c>
      <c r="H77" s="31">
        <v>20</v>
      </c>
      <c r="I77" s="80">
        <v>10680652.245200001</v>
      </c>
      <c r="J77" s="30">
        <v>64083913.471200004</v>
      </c>
      <c r="K77" s="42"/>
      <c r="L77" s="32"/>
    </row>
    <row r="78" spans="1:12">
      <c r="A78" s="27" t="s">
        <v>3</v>
      </c>
      <c r="B78" s="28">
        <v>2009</v>
      </c>
      <c r="C78" s="28">
        <v>3</v>
      </c>
      <c r="D78" s="29">
        <v>17235.5</v>
      </c>
      <c r="E78" s="64"/>
      <c r="F78" s="29">
        <v>8866</v>
      </c>
      <c r="G78" s="30">
        <v>152809943</v>
      </c>
      <c r="H78" s="31">
        <v>20</v>
      </c>
      <c r="I78" s="80">
        <v>30561988.600000001</v>
      </c>
      <c r="J78" s="30">
        <v>183371931.59999999</v>
      </c>
      <c r="K78" s="42"/>
      <c r="L78" s="32"/>
    </row>
    <row r="79" spans="1:12">
      <c r="A79" s="27" t="s">
        <v>3</v>
      </c>
      <c r="B79" s="28">
        <v>2009</v>
      </c>
      <c r="C79" s="28">
        <v>2</v>
      </c>
      <c r="D79" s="29">
        <v>20647.599999999999</v>
      </c>
      <c r="E79" s="64"/>
      <c r="F79" s="29">
        <v>8866</v>
      </c>
      <c r="G79" s="30">
        <v>183061621.59999999</v>
      </c>
      <c r="H79" s="31">
        <v>20</v>
      </c>
      <c r="I79" s="80">
        <v>36612324.32</v>
      </c>
      <c r="J79" s="30">
        <v>219673945.91999999</v>
      </c>
      <c r="K79" s="42"/>
      <c r="L79" s="32"/>
    </row>
    <row r="80" spans="1:12" ht="16.2" thickBot="1">
      <c r="A80" s="57" t="s">
        <v>3</v>
      </c>
      <c r="B80" s="58">
        <v>2009</v>
      </c>
      <c r="C80" s="58">
        <v>1</v>
      </c>
      <c r="D80" s="59">
        <v>25273.7</v>
      </c>
      <c r="E80" s="69"/>
      <c r="F80" s="59">
        <v>8866</v>
      </c>
      <c r="G80" s="60">
        <v>224076624.20000002</v>
      </c>
      <c r="H80" s="61">
        <v>20</v>
      </c>
      <c r="I80" s="81">
        <v>44815324.840000004</v>
      </c>
      <c r="J80" s="36">
        <v>268891949.04000002</v>
      </c>
      <c r="K80" s="62"/>
      <c r="L80" s="63"/>
    </row>
    <row r="81" spans="1:12">
      <c r="A81" s="44" t="s">
        <v>3</v>
      </c>
      <c r="B81" s="45">
        <v>2008</v>
      </c>
      <c r="C81" s="45">
        <v>12</v>
      </c>
      <c r="D81" s="46">
        <v>20123.7</v>
      </c>
      <c r="E81" s="70">
        <v>142200.91</v>
      </c>
      <c r="F81" s="46">
        <v>8865.7999999999993</v>
      </c>
      <c r="G81" s="47">
        <v>178412699.45999998</v>
      </c>
      <c r="H81" s="48">
        <v>20</v>
      </c>
      <c r="I81" s="82">
        <v>35682539.891999997</v>
      </c>
      <c r="J81" s="76">
        <v>214095239.35199997</v>
      </c>
      <c r="K81" s="49">
        <v>1294075629.0061197</v>
      </c>
      <c r="L81" s="8"/>
    </row>
    <row r="82" spans="1:12">
      <c r="A82" s="9" t="s">
        <v>3</v>
      </c>
      <c r="B82" s="10">
        <v>2008</v>
      </c>
      <c r="C82" s="10">
        <v>11</v>
      </c>
      <c r="D82" s="11">
        <v>15812.32</v>
      </c>
      <c r="E82" s="66"/>
      <c r="F82" s="11">
        <v>8865.7999999999993</v>
      </c>
      <c r="G82" s="12">
        <v>140188866.65599999</v>
      </c>
      <c r="H82" s="13">
        <v>20</v>
      </c>
      <c r="I82" s="83">
        <v>28037773.3312</v>
      </c>
      <c r="J82" s="75">
        <v>168226639.98719999</v>
      </c>
      <c r="K82" s="41"/>
      <c r="L82" s="14"/>
    </row>
    <row r="83" spans="1:12">
      <c r="A83" s="9" t="s">
        <v>3</v>
      </c>
      <c r="B83" s="10">
        <v>2008</v>
      </c>
      <c r="C83" s="10">
        <v>10</v>
      </c>
      <c r="D83" s="11">
        <v>11110.18</v>
      </c>
      <c r="E83" s="66"/>
      <c r="F83" s="11">
        <v>8865.7999999999993</v>
      </c>
      <c r="G83" s="12">
        <v>98500633.843999997</v>
      </c>
      <c r="H83" s="13">
        <v>20</v>
      </c>
      <c r="I83" s="83">
        <v>19700126.768800002</v>
      </c>
      <c r="J83" s="75">
        <v>118200760.61279999</v>
      </c>
      <c r="K83" s="41"/>
      <c r="L83" s="14"/>
    </row>
    <row r="84" spans="1:12">
      <c r="A84" s="9" t="s">
        <v>3</v>
      </c>
      <c r="B84" s="10">
        <v>2008</v>
      </c>
      <c r="C84" s="10">
        <v>9</v>
      </c>
      <c r="D84" s="11">
        <v>7029.8</v>
      </c>
      <c r="E84" s="66"/>
      <c r="F84" s="11">
        <v>8177.7</v>
      </c>
      <c r="G84" s="12">
        <v>57487595.460000001</v>
      </c>
      <c r="H84" s="13">
        <v>20</v>
      </c>
      <c r="I84" s="83">
        <v>11497519.092</v>
      </c>
      <c r="J84" s="75">
        <v>68985114.552000001</v>
      </c>
      <c r="K84" s="41"/>
      <c r="L84" s="14"/>
    </row>
    <row r="85" spans="1:12">
      <c r="A85" s="9" t="s">
        <v>3</v>
      </c>
      <c r="B85" s="10">
        <v>2008</v>
      </c>
      <c r="C85" s="10">
        <v>8</v>
      </c>
      <c r="D85" s="11">
        <v>3618.6</v>
      </c>
      <c r="E85" s="66"/>
      <c r="F85" s="11">
        <v>8177.7</v>
      </c>
      <c r="G85" s="12">
        <v>29591825.219999999</v>
      </c>
      <c r="H85" s="13">
        <v>20</v>
      </c>
      <c r="I85" s="83">
        <v>5918365.0439999998</v>
      </c>
      <c r="J85" s="75">
        <v>35510190.263999999</v>
      </c>
      <c r="K85" s="41"/>
      <c r="L85" s="14"/>
    </row>
    <row r="86" spans="1:12">
      <c r="A86" s="9" t="s">
        <v>3</v>
      </c>
      <c r="B86" s="10">
        <v>2008</v>
      </c>
      <c r="C86" s="10">
        <v>7</v>
      </c>
      <c r="D86" s="11">
        <v>4106.8999999999996</v>
      </c>
      <c r="E86" s="66"/>
      <c r="F86" s="11">
        <v>8177.7</v>
      </c>
      <c r="G86" s="12">
        <v>33584996.129999995</v>
      </c>
      <c r="H86" s="13">
        <v>20</v>
      </c>
      <c r="I86" s="83">
        <v>6716999.2259999998</v>
      </c>
      <c r="J86" s="75">
        <v>40301995.355999991</v>
      </c>
      <c r="K86" s="41"/>
      <c r="L86" s="14"/>
    </row>
    <row r="87" spans="1:12">
      <c r="A87" s="9" t="s">
        <v>2</v>
      </c>
      <c r="B87" s="10">
        <v>2008</v>
      </c>
      <c r="C87" s="10">
        <v>6</v>
      </c>
      <c r="D87" s="11">
        <v>4022.22</v>
      </c>
      <c r="E87" s="66"/>
      <c r="F87" s="11">
        <v>7209.14</v>
      </c>
      <c r="G87" s="12">
        <v>28996747.090799998</v>
      </c>
      <c r="H87" s="13">
        <v>20</v>
      </c>
      <c r="I87" s="83">
        <v>5799349.4181599999</v>
      </c>
      <c r="J87" s="75">
        <v>34796096.508959994</v>
      </c>
      <c r="K87" s="41"/>
      <c r="L87" s="14"/>
    </row>
    <row r="88" spans="1:12">
      <c r="A88" s="9" t="s">
        <v>2</v>
      </c>
      <c r="B88" s="10">
        <v>2008</v>
      </c>
      <c r="C88" s="10">
        <v>5</v>
      </c>
      <c r="D88" s="11">
        <v>5586.41</v>
      </c>
      <c r="E88" s="66"/>
      <c r="F88" s="11">
        <v>7209.15</v>
      </c>
      <c r="G88" s="12">
        <v>40273267.651499994</v>
      </c>
      <c r="H88" s="13">
        <v>20</v>
      </c>
      <c r="I88" s="83">
        <v>8054653.5302999988</v>
      </c>
      <c r="J88" s="75">
        <v>48327921.181799993</v>
      </c>
      <c r="K88" s="41"/>
      <c r="L88" s="14"/>
    </row>
    <row r="89" spans="1:12">
      <c r="A89" s="9" t="s">
        <v>2</v>
      </c>
      <c r="B89" s="10">
        <v>2008</v>
      </c>
      <c r="C89" s="10"/>
      <c r="D89" s="11">
        <v>0</v>
      </c>
      <c r="E89" s="66"/>
      <c r="F89" s="11">
        <v>0</v>
      </c>
      <c r="G89" s="11">
        <v>170829</v>
      </c>
      <c r="H89" s="13">
        <v>20</v>
      </c>
      <c r="I89" s="83">
        <v>34165.800000000003</v>
      </c>
      <c r="J89" s="75">
        <v>204994.8</v>
      </c>
      <c r="K89" s="41"/>
      <c r="L89" s="15" t="s">
        <v>4</v>
      </c>
    </row>
    <row r="90" spans="1:12">
      <c r="A90" s="9" t="s">
        <v>2</v>
      </c>
      <c r="B90" s="10">
        <v>2008</v>
      </c>
      <c r="C90" s="10">
        <v>4</v>
      </c>
      <c r="D90" s="11">
        <v>11660.69</v>
      </c>
      <c r="E90" s="66"/>
      <c r="F90" s="11">
        <v>7223.8</v>
      </c>
      <c r="G90" s="12">
        <v>84234492.422000006</v>
      </c>
      <c r="H90" s="13">
        <v>20</v>
      </c>
      <c r="I90" s="83">
        <v>16846898.4844</v>
      </c>
      <c r="J90" s="75">
        <v>101081390.90640001</v>
      </c>
      <c r="K90" s="41"/>
      <c r="L90" s="14"/>
    </row>
    <row r="91" spans="1:12">
      <c r="A91" s="9" t="s">
        <v>2</v>
      </c>
      <c r="B91" s="10">
        <v>2008</v>
      </c>
      <c r="C91" s="10">
        <v>3</v>
      </c>
      <c r="D91" s="11">
        <v>18381.84</v>
      </c>
      <c r="E91" s="66"/>
      <c r="F91" s="11">
        <v>6544.12</v>
      </c>
      <c r="G91" s="12">
        <v>120292966.7808</v>
      </c>
      <c r="H91" s="13">
        <v>20</v>
      </c>
      <c r="I91" s="83">
        <v>24058593.35616</v>
      </c>
      <c r="J91" s="75">
        <v>144351560.13696</v>
      </c>
      <c r="K91" s="41"/>
      <c r="L91" s="14"/>
    </row>
    <row r="92" spans="1:12">
      <c r="A92" s="9" t="s">
        <v>2</v>
      </c>
      <c r="B92" s="10">
        <v>2008</v>
      </c>
      <c r="C92" s="10">
        <v>2</v>
      </c>
      <c r="D92" s="11">
        <v>17714.96</v>
      </c>
      <c r="E92" s="66"/>
      <c r="F92" s="11">
        <v>6544.12</v>
      </c>
      <c r="G92" s="12">
        <v>115928824.03519998</v>
      </c>
      <c r="H92" s="13">
        <v>20</v>
      </c>
      <c r="I92" s="83">
        <v>23185764.807039998</v>
      </c>
      <c r="J92" s="75">
        <v>139114588.84223998</v>
      </c>
      <c r="K92" s="41"/>
      <c r="L92" s="14"/>
    </row>
    <row r="93" spans="1:12" ht="16.2" thickBot="1">
      <c r="A93" s="16" t="s">
        <v>2</v>
      </c>
      <c r="B93" s="17">
        <v>2008</v>
      </c>
      <c r="C93" s="17">
        <v>1</v>
      </c>
      <c r="D93" s="18">
        <v>23033.29</v>
      </c>
      <c r="E93" s="67"/>
      <c r="F93" s="18">
        <v>6544.12</v>
      </c>
      <c r="G93" s="19">
        <v>150732613.75479999</v>
      </c>
      <c r="H93" s="20">
        <v>20</v>
      </c>
      <c r="I93" s="84">
        <v>30146522.75096</v>
      </c>
      <c r="J93" s="77">
        <v>180879136.50575998</v>
      </c>
      <c r="K93" s="43"/>
      <c r="L93" s="21"/>
    </row>
    <row r="94" spans="1:12">
      <c r="A94" s="50" t="s">
        <v>2</v>
      </c>
      <c r="B94" s="51">
        <v>2007</v>
      </c>
      <c r="C94" s="51">
        <v>12</v>
      </c>
      <c r="D94" s="52">
        <v>25071.31</v>
      </c>
      <c r="E94" s="71">
        <v>138696.32999999999</v>
      </c>
      <c r="F94" s="52">
        <v>5038</v>
      </c>
      <c r="G94" s="53">
        <v>126309259.78</v>
      </c>
      <c r="H94" s="54">
        <v>20</v>
      </c>
      <c r="I94" s="85">
        <v>25261851.956</v>
      </c>
      <c r="J94" s="53">
        <v>151571111.736</v>
      </c>
      <c r="K94" s="136">
        <v>817757662.47000003</v>
      </c>
      <c r="L94" s="74"/>
    </row>
    <row r="95" spans="1:12">
      <c r="A95" s="27" t="s">
        <v>2</v>
      </c>
      <c r="B95" s="28">
        <v>2007</v>
      </c>
      <c r="C95" s="28">
        <v>11</v>
      </c>
      <c r="D95" s="29">
        <v>19577</v>
      </c>
      <c r="E95" s="64"/>
      <c r="F95" s="29">
        <v>5038</v>
      </c>
      <c r="G95" s="30">
        <v>98628926</v>
      </c>
      <c r="H95" s="31">
        <v>20</v>
      </c>
      <c r="I95" s="80">
        <v>19725785.199999999</v>
      </c>
      <c r="J95" s="30">
        <v>118354711.2</v>
      </c>
      <c r="K95" s="42"/>
      <c r="L95" s="32"/>
    </row>
    <row r="96" spans="1:12">
      <c r="A96" s="27" t="s">
        <v>2</v>
      </c>
      <c r="B96" s="28">
        <v>2007</v>
      </c>
      <c r="C96" s="28">
        <v>10</v>
      </c>
      <c r="D96" s="29">
        <v>12747.65</v>
      </c>
      <c r="E96" s="64"/>
      <c r="F96" s="29">
        <v>5038</v>
      </c>
      <c r="G96" s="30">
        <v>64222660.699999996</v>
      </c>
      <c r="H96" s="31">
        <v>20</v>
      </c>
      <c r="I96" s="80">
        <v>12844532.140000001</v>
      </c>
      <c r="J96" s="30">
        <v>77067192.839999989</v>
      </c>
      <c r="K96" s="42"/>
      <c r="L96" s="32"/>
    </row>
    <row r="97" spans="1:12">
      <c r="A97" s="27" t="s">
        <v>2</v>
      </c>
      <c r="B97" s="28">
        <v>2007</v>
      </c>
      <c r="C97" s="28">
        <v>9</v>
      </c>
      <c r="D97" s="29">
        <v>6333.35</v>
      </c>
      <c r="E97" s="64"/>
      <c r="F97" s="29">
        <v>4769</v>
      </c>
      <c r="G97" s="30">
        <v>30203746.150000002</v>
      </c>
      <c r="H97" s="31">
        <v>20</v>
      </c>
      <c r="I97" s="80">
        <v>6040749.2300000004</v>
      </c>
      <c r="J97" s="30">
        <v>36244495.380000003</v>
      </c>
      <c r="K97" s="42"/>
      <c r="L97" s="32"/>
    </row>
    <row r="98" spans="1:12">
      <c r="A98" s="27" t="s">
        <v>2</v>
      </c>
      <c r="B98" s="28">
        <v>2007</v>
      </c>
      <c r="C98" s="28">
        <v>8</v>
      </c>
      <c r="D98" s="29">
        <v>4186.3999999999996</v>
      </c>
      <c r="E98" s="64"/>
      <c r="F98" s="29">
        <v>4769</v>
      </c>
      <c r="G98" s="30">
        <v>19964941.599999998</v>
      </c>
      <c r="H98" s="31">
        <v>20</v>
      </c>
      <c r="I98" s="80">
        <v>3992988.32</v>
      </c>
      <c r="J98" s="30">
        <v>23957929.919999998</v>
      </c>
      <c r="K98" s="42"/>
      <c r="L98" s="32"/>
    </row>
    <row r="99" spans="1:12">
      <c r="A99" s="27" t="s">
        <v>2</v>
      </c>
      <c r="B99" s="28">
        <v>2007</v>
      </c>
      <c r="C99" s="28">
        <v>7</v>
      </c>
      <c r="D99" s="29">
        <v>3960.5</v>
      </c>
      <c r="E99" s="64"/>
      <c r="F99" s="29">
        <v>4769</v>
      </c>
      <c r="G99" s="30">
        <v>18887624.5</v>
      </c>
      <c r="H99" s="31">
        <v>20</v>
      </c>
      <c r="I99" s="80">
        <v>3777524.9000000004</v>
      </c>
      <c r="J99" s="30">
        <v>22665149.399999999</v>
      </c>
      <c r="K99" s="42"/>
      <c r="L99" s="32"/>
    </row>
    <row r="100" spans="1:12">
      <c r="A100" s="27" t="s">
        <v>2</v>
      </c>
      <c r="B100" s="28">
        <v>2007</v>
      </c>
      <c r="C100" s="28">
        <v>6</v>
      </c>
      <c r="D100" s="29">
        <v>4375.3999999999996</v>
      </c>
      <c r="E100" s="64"/>
      <c r="F100" s="29">
        <v>4769</v>
      </c>
      <c r="G100" s="30">
        <v>20866282.599999998</v>
      </c>
      <c r="H100" s="31">
        <v>20</v>
      </c>
      <c r="I100" s="80">
        <v>4173256.5199999996</v>
      </c>
      <c r="J100" s="30">
        <v>25039539.119999997</v>
      </c>
      <c r="K100" s="42"/>
      <c r="L100" s="32"/>
    </row>
    <row r="101" spans="1:12">
      <c r="A101" s="27" t="s">
        <v>2</v>
      </c>
      <c r="B101" s="28">
        <v>2007</v>
      </c>
      <c r="C101" s="28">
        <v>5</v>
      </c>
      <c r="D101" s="29">
        <v>5229.8999999999996</v>
      </c>
      <c r="E101" s="64"/>
      <c r="F101" s="29">
        <v>4769</v>
      </c>
      <c r="G101" s="30">
        <v>24941393.099999998</v>
      </c>
      <c r="H101" s="31">
        <v>20</v>
      </c>
      <c r="I101" s="80">
        <v>4988278.62</v>
      </c>
      <c r="J101" s="30">
        <v>29929671.719999995</v>
      </c>
      <c r="K101" s="42"/>
      <c r="L101" s="32"/>
    </row>
    <row r="102" spans="1:12">
      <c r="A102" s="27" t="s">
        <v>2</v>
      </c>
      <c r="B102" s="28">
        <v>2007</v>
      </c>
      <c r="C102" s="28">
        <v>4</v>
      </c>
      <c r="D102" s="29">
        <v>7936.32</v>
      </c>
      <c r="E102" s="64"/>
      <c r="F102" s="29">
        <v>4769</v>
      </c>
      <c r="G102" s="30">
        <v>37848310.079999998</v>
      </c>
      <c r="H102" s="31">
        <v>20</v>
      </c>
      <c r="I102" s="80">
        <v>7569662.0159999998</v>
      </c>
      <c r="J102" s="30">
        <v>45417972.095999993</v>
      </c>
      <c r="K102" s="42"/>
      <c r="L102" s="32"/>
    </row>
    <row r="103" spans="1:12">
      <c r="A103" s="27" t="s">
        <v>2</v>
      </c>
      <c r="B103" s="28">
        <v>2007</v>
      </c>
      <c r="C103" s="28">
        <v>3</v>
      </c>
      <c r="D103" s="29">
        <v>13944.58</v>
      </c>
      <c r="E103" s="64"/>
      <c r="F103" s="29">
        <v>4861.99</v>
      </c>
      <c r="G103" s="30">
        <v>67798408.514200002</v>
      </c>
      <c r="H103" s="31">
        <v>20</v>
      </c>
      <c r="I103" s="80">
        <v>13559681.70284</v>
      </c>
      <c r="J103" s="30">
        <v>81358090.217040002</v>
      </c>
      <c r="K103" s="42"/>
      <c r="L103" s="32"/>
    </row>
    <row r="104" spans="1:12">
      <c r="A104" s="27" t="s">
        <v>2</v>
      </c>
      <c r="B104" s="28">
        <v>2007</v>
      </c>
      <c r="C104" s="28">
        <v>2</v>
      </c>
      <c r="D104" s="29">
        <v>16960.29</v>
      </c>
      <c r="E104" s="64"/>
      <c r="F104" s="29">
        <v>4861.99</v>
      </c>
      <c r="G104" s="30">
        <v>82460760.377100006</v>
      </c>
      <c r="H104" s="31">
        <v>20</v>
      </c>
      <c r="I104" s="80">
        <v>16492152.075420002</v>
      </c>
      <c r="J104" s="30">
        <v>98952912.452519998</v>
      </c>
      <c r="K104" s="42"/>
      <c r="L104" s="32"/>
    </row>
    <row r="105" spans="1:12">
      <c r="A105" s="27" t="s">
        <v>2</v>
      </c>
      <c r="B105" s="28">
        <v>2007</v>
      </c>
      <c r="C105" s="28">
        <v>1</v>
      </c>
      <c r="D105" s="29">
        <v>18373.63</v>
      </c>
      <c r="E105" s="64"/>
      <c r="F105" s="29">
        <v>4861.99</v>
      </c>
      <c r="G105" s="30">
        <v>89332405.323699996</v>
      </c>
      <c r="H105" s="31">
        <v>20</v>
      </c>
      <c r="I105" s="80">
        <v>17866481.064739998</v>
      </c>
      <c r="J105" s="30">
        <v>107198886.38844</v>
      </c>
      <c r="K105" s="42"/>
      <c r="L105" s="32"/>
    </row>
    <row r="106" spans="1:12" ht="16.2" thickBot="1">
      <c r="A106" s="88" t="s">
        <v>20</v>
      </c>
      <c r="B106" s="17"/>
      <c r="C106" s="17"/>
      <c r="D106" s="18"/>
      <c r="E106" s="67"/>
      <c r="F106" s="18"/>
      <c r="G106" s="19"/>
      <c r="H106" s="20"/>
      <c r="I106" s="86"/>
      <c r="J106" s="19"/>
      <c r="K106" s="43"/>
      <c r="L106" s="21"/>
    </row>
  </sheetData>
  <mergeCells count="3">
    <mergeCell ref="A1:A2"/>
    <mergeCell ref="B1:C2"/>
    <mergeCell ref="L1:L2"/>
  </mergeCells>
  <pageMargins left="0.70866141732283472" right="0.70866141732283472" top="0.86614173228346458" bottom="0.74803149606299213" header="0.31496062992125984" footer="0.31496062992125984"/>
  <pageSetup paperSize="9" scale="80" orientation="landscape" r:id="rId1"/>
  <headerFooter>
    <oddHeader>&amp;C&amp;"Times New Roman,Félkövér"&amp;12Dalkia (Kipcalor) 2005. 12. hó-tól 2013. 07. hó-ig&amp;"-,Normál"&amp;11
&amp;R&amp;"Times New Roman,Dőlt"&amp;12 2013.09.26.</oddHeader>
    <oddFooter>&amp;C&amp;P</oddFoot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tételes</vt:lpstr>
      <vt:lpstr>'Havi tételes'!Nyomtatási_cím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ildi</dc:creator>
  <cp:lastModifiedBy>gecse</cp:lastModifiedBy>
  <cp:lastPrinted>2014-02-07T07:25:41Z</cp:lastPrinted>
  <dcterms:created xsi:type="dcterms:W3CDTF">2013-09-26T17:43:02Z</dcterms:created>
  <dcterms:modified xsi:type="dcterms:W3CDTF">2014-08-15T09:44:02Z</dcterms:modified>
</cp:coreProperties>
</file>